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els\Dropbox\Historic_DICE_Dropbox\IW_calculations\Country_Results\"/>
    </mc:Choice>
  </mc:AlternateContent>
  <xr:revisionPtr revIDLastSave="0" documentId="13_ncr:1_{C5839383-B35E-43A2-B77E-85201A22BF3B}" xr6:coauthVersionLast="36" xr6:coauthVersionMax="36" xr10:uidLastSave="{00000000-0000-0000-0000-000000000000}"/>
  <bookViews>
    <workbookView xWindow="0" yWindow="0" windowWidth="28800" windowHeight="11175" xr2:uid="{00000000-000D-0000-FFFF-FFFF00000000}"/>
  </bookViews>
  <sheets>
    <sheet name="CountryAtmresults" sheetId="1" r:id="rId1"/>
    <sheet name="capitalstocks" sheetId="2" r:id="rId2"/>
  </sheets>
  <externalReferences>
    <externalReference r:id="rId3"/>
  </externalReferences>
  <calcPr calcId="191029"/>
</workbook>
</file>

<file path=xl/calcChain.xml><?xml version="1.0" encoding="utf-8"?>
<calcChain xmlns="http://schemas.openxmlformats.org/spreadsheetml/2006/main"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7" i="1"/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7" i="1"/>
  <c r="F7" i="1"/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7" i="1"/>
  <c r="Y8" i="1" l="1"/>
  <c r="Y223" i="1"/>
  <c r="Y215" i="1"/>
  <c r="Y207" i="1"/>
  <c r="Y199" i="1"/>
  <c r="Y191" i="1"/>
  <c r="Y183" i="1"/>
  <c r="Y175" i="1"/>
  <c r="Y167" i="1"/>
  <c r="Y159" i="1"/>
  <c r="Y151" i="1"/>
  <c r="Y143" i="1"/>
  <c r="Y135" i="1"/>
  <c r="Y127" i="1"/>
  <c r="Y119" i="1"/>
  <c r="Y111" i="1"/>
  <c r="Y103" i="1"/>
  <c r="Y95" i="1"/>
  <c r="Y87" i="1"/>
  <c r="Y79" i="1"/>
  <c r="Y71" i="1"/>
  <c r="Y63" i="1"/>
  <c r="Y55" i="1"/>
  <c r="Y47" i="1"/>
  <c r="Y39" i="1"/>
  <c r="Y31" i="1"/>
  <c r="Y23" i="1"/>
  <c r="Y15" i="1"/>
  <c r="Y222" i="1"/>
  <c r="Y214" i="1"/>
  <c r="Y206" i="1"/>
  <c r="Y198" i="1"/>
  <c r="Y190" i="1"/>
  <c r="Y182" i="1"/>
  <c r="Y174" i="1"/>
  <c r="Y166" i="1"/>
  <c r="Y158" i="1"/>
  <c r="Y150" i="1"/>
  <c r="Y142" i="1"/>
  <c r="Y134" i="1"/>
  <c r="Y126" i="1"/>
  <c r="Y118" i="1"/>
  <c r="Y110" i="1"/>
  <c r="Y102" i="1"/>
  <c r="Y94" i="1"/>
  <c r="Y86" i="1"/>
  <c r="Y78" i="1"/>
  <c r="Y70" i="1"/>
  <c r="Y62" i="1"/>
  <c r="Y54" i="1"/>
  <c r="Y46" i="1"/>
  <c r="Y38" i="1"/>
  <c r="Y30" i="1"/>
  <c r="Y22" i="1"/>
  <c r="Y14" i="1"/>
  <c r="Y221" i="1"/>
  <c r="Y213" i="1"/>
  <c r="Y205" i="1"/>
  <c r="Y197" i="1"/>
  <c r="Y189" i="1"/>
  <c r="Y181" i="1"/>
  <c r="Y173" i="1"/>
  <c r="Y165" i="1"/>
  <c r="Y157" i="1"/>
  <c r="Y149" i="1"/>
  <c r="Y141" i="1"/>
  <c r="Y133" i="1"/>
  <c r="Y125" i="1"/>
  <c r="Y117" i="1"/>
  <c r="Y109" i="1"/>
  <c r="Y101" i="1"/>
  <c r="Y93" i="1"/>
  <c r="Y85" i="1"/>
  <c r="Y77" i="1"/>
  <c r="Y69" i="1"/>
  <c r="Y61" i="1"/>
  <c r="Y53" i="1"/>
  <c r="Y45" i="1"/>
  <c r="Y37" i="1"/>
  <c r="Y29" i="1"/>
  <c r="Y21" i="1"/>
  <c r="Y13" i="1"/>
  <c r="Y220" i="1"/>
  <c r="Y212" i="1"/>
  <c r="Y204" i="1"/>
  <c r="Y196" i="1"/>
  <c r="Y188" i="1"/>
  <c r="Y180" i="1"/>
  <c r="Y172" i="1"/>
  <c r="Y164" i="1"/>
  <c r="Y156" i="1"/>
  <c r="Y148" i="1"/>
  <c r="Y140" i="1"/>
  <c r="Y132" i="1"/>
  <c r="Y124" i="1"/>
  <c r="Y116" i="1"/>
  <c r="Y108" i="1"/>
  <c r="Y100" i="1"/>
  <c r="Y92" i="1"/>
  <c r="Y84" i="1"/>
  <c r="Y76" i="1"/>
  <c r="Y68" i="1"/>
  <c r="Y60" i="1"/>
  <c r="Y52" i="1"/>
  <c r="Y44" i="1"/>
  <c r="Y36" i="1"/>
  <c r="Y28" i="1"/>
  <c r="Y20" i="1"/>
  <c r="Y12" i="1"/>
  <c r="Y219" i="1"/>
  <c r="Y211" i="1"/>
  <c r="Y203" i="1"/>
  <c r="Y195" i="1"/>
  <c r="Y187" i="1"/>
  <c r="Y179" i="1"/>
  <c r="Y171" i="1"/>
  <c r="Y163" i="1"/>
  <c r="Y155" i="1"/>
  <c r="Y147" i="1"/>
  <c r="Y139" i="1"/>
  <c r="Y131" i="1"/>
  <c r="Y123" i="1"/>
  <c r="Y115" i="1"/>
  <c r="Y107" i="1"/>
  <c r="Y99" i="1"/>
  <c r="Y91" i="1"/>
  <c r="Y83" i="1"/>
  <c r="Y75" i="1"/>
  <c r="Y67" i="1"/>
  <c r="Y59" i="1"/>
  <c r="Y51" i="1"/>
  <c r="Y43" i="1"/>
  <c r="Y35" i="1"/>
  <c r="Y27" i="1"/>
  <c r="Y19" i="1"/>
  <c r="Y11" i="1"/>
  <c r="Y218" i="1"/>
  <c r="Y210" i="1"/>
  <c r="Y202" i="1"/>
  <c r="Y194" i="1"/>
  <c r="Y186" i="1"/>
  <c r="Y178" i="1"/>
  <c r="Y170" i="1"/>
  <c r="Y162" i="1"/>
  <c r="Y154" i="1"/>
  <c r="Y146" i="1"/>
  <c r="Y138" i="1"/>
  <c r="Y130" i="1"/>
  <c r="Y122" i="1"/>
  <c r="Y114" i="1"/>
  <c r="Y106" i="1"/>
  <c r="Y98" i="1"/>
  <c r="Y90" i="1"/>
  <c r="Y82" i="1"/>
  <c r="Y74" i="1"/>
  <c r="Y66" i="1"/>
  <c r="Y58" i="1"/>
  <c r="Y50" i="1"/>
  <c r="Y42" i="1"/>
  <c r="Y34" i="1"/>
  <c r="Y26" i="1"/>
  <c r="Y18" i="1"/>
  <c r="Y10" i="1"/>
  <c r="Y217" i="1"/>
  <c r="Y209" i="1"/>
  <c r="Y201" i="1"/>
  <c r="Y193" i="1"/>
  <c r="Y185" i="1"/>
  <c r="Y177" i="1"/>
  <c r="Y169" i="1"/>
  <c r="Y161" i="1"/>
  <c r="Y153" i="1"/>
  <c r="Y145" i="1"/>
  <c r="Y137" i="1"/>
  <c r="Y129" i="1"/>
  <c r="Y121" i="1"/>
  <c r="Y113" i="1"/>
  <c r="Y105" i="1"/>
  <c r="Y97" i="1"/>
  <c r="Y89" i="1"/>
  <c r="Y81" i="1"/>
  <c r="Y73" i="1"/>
  <c r="Y65" i="1"/>
  <c r="Y57" i="1"/>
  <c r="Y49" i="1"/>
  <c r="Y41" i="1"/>
  <c r="Y33" i="1"/>
  <c r="Y25" i="1"/>
  <c r="Y17" i="1"/>
  <c r="Y9" i="1"/>
  <c r="Y7" i="1"/>
  <c r="Y216" i="1"/>
  <c r="Y208" i="1"/>
  <c r="Y200" i="1"/>
  <c r="Y192" i="1"/>
  <c r="Y184" i="1"/>
  <c r="Y176" i="1"/>
  <c r="Y168" i="1"/>
  <c r="Y160" i="1"/>
  <c r="Y152" i="1"/>
  <c r="Y144" i="1"/>
  <c r="Y136" i="1"/>
  <c r="Y128" i="1"/>
  <c r="Y120" i="1"/>
  <c r="Y112" i="1"/>
  <c r="Y104" i="1"/>
  <c r="Y96" i="1"/>
  <c r="Y88" i="1"/>
  <c r="Y80" i="1"/>
  <c r="Y72" i="1"/>
  <c r="Y64" i="1"/>
  <c r="Y56" i="1"/>
  <c r="Y48" i="1"/>
  <c r="Y40" i="1"/>
  <c r="Y32" i="1"/>
  <c r="Y24" i="1"/>
  <c r="Y16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7" i="1"/>
  <c r="N73" i="1"/>
  <c r="Q73" i="1" s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7" i="1"/>
  <c r="H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9" i="1"/>
  <c r="H220" i="1"/>
  <c r="H221" i="1"/>
  <c r="H222" i="1"/>
  <c r="H223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C4" i="2"/>
  <c r="N19" i="1" s="1"/>
  <c r="Q19" i="1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3" i="2"/>
  <c r="N12" i="1" s="1"/>
  <c r="Q12" i="1" s="1"/>
  <c r="T19" i="1" l="1"/>
  <c r="T12" i="1"/>
  <c r="N203" i="1"/>
  <c r="Q203" i="1" s="1"/>
  <c r="T203" i="1" s="1"/>
  <c r="N147" i="1"/>
  <c r="Q147" i="1" s="1"/>
  <c r="T147" i="1" s="1"/>
  <c r="N218" i="1"/>
  <c r="Q218" i="1" s="1"/>
  <c r="T218" i="1" s="1"/>
  <c r="N210" i="1"/>
  <c r="Q210" i="1" s="1"/>
  <c r="T210" i="1" s="1"/>
  <c r="N202" i="1"/>
  <c r="Q202" i="1" s="1"/>
  <c r="T202" i="1" s="1"/>
  <c r="N194" i="1"/>
  <c r="Q194" i="1" s="1"/>
  <c r="T194" i="1" s="1"/>
  <c r="N186" i="1"/>
  <c r="Q186" i="1" s="1"/>
  <c r="T186" i="1" s="1"/>
  <c r="N178" i="1"/>
  <c r="Q178" i="1" s="1"/>
  <c r="T178" i="1" s="1"/>
  <c r="N170" i="1"/>
  <c r="Q170" i="1" s="1"/>
  <c r="T170" i="1" s="1"/>
  <c r="N162" i="1"/>
  <c r="Q162" i="1" s="1"/>
  <c r="T162" i="1" s="1"/>
  <c r="N154" i="1"/>
  <c r="Q154" i="1" s="1"/>
  <c r="T154" i="1" s="1"/>
  <c r="N146" i="1"/>
  <c r="Q146" i="1" s="1"/>
  <c r="T146" i="1" s="1"/>
  <c r="N138" i="1"/>
  <c r="Q138" i="1" s="1"/>
  <c r="T138" i="1" s="1"/>
  <c r="N130" i="1"/>
  <c r="Q130" i="1" s="1"/>
  <c r="T130" i="1" s="1"/>
  <c r="N122" i="1"/>
  <c r="Q122" i="1" s="1"/>
  <c r="T122" i="1" s="1"/>
  <c r="N114" i="1"/>
  <c r="Q114" i="1" s="1"/>
  <c r="T114" i="1" s="1"/>
  <c r="N106" i="1"/>
  <c r="Q106" i="1" s="1"/>
  <c r="T106" i="1" s="1"/>
  <c r="N98" i="1"/>
  <c r="Q98" i="1" s="1"/>
  <c r="T98" i="1" s="1"/>
  <c r="N90" i="1"/>
  <c r="Q90" i="1" s="1"/>
  <c r="T90" i="1" s="1"/>
  <c r="N82" i="1"/>
  <c r="Q82" i="1" s="1"/>
  <c r="T82" i="1" s="1"/>
  <c r="N74" i="1"/>
  <c r="Q74" i="1" s="1"/>
  <c r="T74" i="1" s="1"/>
  <c r="N66" i="1"/>
  <c r="Q66" i="1" s="1"/>
  <c r="T66" i="1" s="1"/>
  <c r="N58" i="1"/>
  <c r="Q58" i="1" s="1"/>
  <c r="T58" i="1" s="1"/>
  <c r="N50" i="1"/>
  <c r="Q50" i="1" s="1"/>
  <c r="T50" i="1" s="1"/>
  <c r="N42" i="1"/>
  <c r="Q42" i="1" s="1"/>
  <c r="T42" i="1" s="1"/>
  <c r="N34" i="1"/>
  <c r="Q34" i="1" s="1"/>
  <c r="T34" i="1" s="1"/>
  <c r="N26" i="1"/>
  <c r="Q26" i="1" s="1"/>
  <c r="T26" i="1" s="1"/>
  <c r="N18" i="1"/>
  <c r="Q18" i="1" s="1"/>
  <c r="T18" i="1" s="1"/>
  <c r="N10" i="1"/>
  <c r="Q10" i="1" s="1"/>
  <c r="T10" i="1" s="1"/>
  <c r="N211" i="1"/>
  <c r="Q211" i="1" s="1"/>
  <c r="T211" i="1" s="1"/>
  <c r="N179" i="1"/>
  <c r="Q179" i="1" s="1"/>
  <c r="T179" i="1" s="1"/>
  <c r="N163" i="1"/>
  <c r="Q163" i="1" s="1"/>
  <c r="T163" i="1" s="1"/>
  <c r="N131" i="1"/>
  <c r="Q131" i="1" s="1"/>
  <c r="T131" i="1" s="1"/>
  <c r="N115" i="1"/>
  <c r="Q115" i="1" s="1"/>
  <c r="T115" i="1" s="1"/>
  <c r="N99" i="1"/>
  <c r="Q99" i="1" s="1"/>
  <c r="T99" i="1" s="1"/>
  <c r="N83" i="1"/>
  <c r="Q83" i="1" s="1"/>
  <c r="T83" i="1" s="1"/>
  <c r="N59" i="1"/>
  <c r="Q59" i="1" s="1"/>
  <c r="T59" i="1" s="1"/>
  <c r="N43" i="1"/>
  <c r="Q43" i="1" s="1"/>
  <c r="T43" i="1" s="1"/>
  <c r="N27" i="1"/>
  <c r="Q27" i="1" s="1"/>
  <c r="T27" i="1" s="1"/>
  <c r="N11" i="1"/>
  <c r="Q11" i="1" s="1"/>
  <c r="T11" i="1" s="1"/>
  <c r="N209" i="1"/>
  <c r="Q209" i="1" s="1"/>
  <c r="T209" i="1" s="1"/>
  <c r="N185" i="1"/>
  <c r="Q185" i="1" s="1"/>
  <c r="T185" i="1" s="1"/>
  <c r="N169" i="1"/>
  <c r="Q169" i="1" s="1"/>
  <c r="T169" i="1" s="1"/>
  <c r="N145" i="1"/>
  <c r="Q145" i="1" s="1"/>
  <c r="T145" i="1" s="1"/>
  <c r="N129" i="1"/>
  <c r="Q129" i="1" s="1"/>
  <c r="T129" i="1" s="1"/>
  <c r="N113" i="1"/>
  <c r="Q113" i="1" s="1"/>
  <c r="T113" i="1" s="1"/>
  <c r="N97" i="1"/>
  <c r="Q97" i="1" s="1"/>
  <c r="T97" i="1" s="1"/>
  <c r="N65" i="1"/>
  <c r="Q65" i="1" s="1"/>
  <c r="T65" i="1" s="1"/>
  <c r="N195" i="1"/>
  <c r="Q195" i="1" s="1"/>
  <c r="T195" i="1" s="1"/>
  <c r="N155" i="1"/>
  <c r="Q155" i="1" s="1"/>
  <c r="T155" i="1" s="1"/>
  <c r="N75" i="1"/>
  <c r="Q75" i="1" s="1"/>
  <c r="T75" i="1" s="1"/>
  <c r="N217" i="1"/>
  <c r="Q217" i="1" s="1"/>
  <c r="T217" i="1" s="1"/>
  <c r="N201" i="1"/>
  <c r="Q201" i="1" s="1"/>
  <c r="T201" i="1" s="1"/>
  <c r="N177" i="1"/>
  <c r="Q177" i="1" s="1"/>
  <c r="T177" i="1" s="1"/>
  <c r="N161" i="1"/>
  <c r="Q161" i="1" s="1"/>
  <c r="T161" i="1" s="1"/>
  <c r="N153" i="1"/>
  <c r="Q153" i="1" s="1"/>
  <c r="T153" i="1" s="1"/>
  <c r="N137" i="1"/>
  <c r="Q137" i="1" s="1"/>
  <c r="T137" i="1" s="1"/>
  <c r="N121" i="1"/>
  <c r="Q121" i="1" s="1"/>
  <c r="T121" i="1" s="1"/>
  <c r="N105" i="1"/>
  <c r="Q105" i="1" s="1"/>
  <c r="T105" i="1" s="1"/>
  <c r="N89" i="1"/>
  <c r="Q89" i="1" s="1"/>
  <c r="T89" i="1" s="1"/>
  <c r="N81" i="1"/>
  <c r="Q81" i="1" s="1"/>
  <c r="T81" i="1" s="1"/>
  <c r="T73" i="1"/>
  <c r="N57" i="1"/>
  <c r="Q57" i="1" s="1"/>
  <c r="T57" i="1" s="1"/>
  <c r="N49" i="1"/>
  <c r="Q49" i="1" s="1"/>
  <c r="T49" i="1" s="1"/>
  <c r="N41" i="1"/>
  <c r="Q41" i="1" s="1"/>
  <c r="T41" i="1" s="1"/>
  <c r="N33" i="1"/>
  <c r="Q33" i="1" s="1"/>
  <c r="T33" i="1" s="1"/>
  <c r="N25" i="1"/>
  <c r="Q25" i="1" s="1"/>
  <c r="T25" i="1" s="1"/>
  <c r="N17" i="1"/>
  <c r="Q17" i="1" s="1"/>
  <c r="T17" i="1" s="1"/>
  <c r="N9" i="1"/>
  <c r="Q9" i="1" s="1"/>
  <c r="T9" i="1" s="1"/>
  <c r="N7" i="1"/>
  <c r="O7" i="1" s="1"/>
  <c r="S7" i="1" s="1"/>
  <c r="N216" i="1"/>
  <c r="Q216" i="1" s="1"/>
  <c r="T216" i="1" s="1"/>
  <c r="N208" i="1"/>
  <c r="Q208" i="1" s="1"/>
  <c r="T208" i="1" s="1"/>
  <c r="N200" i="1"/>
  <c r="Q200" i="1" s="1"/>
  <c r="T200" i="1" s="1"/>
  <c r="N192" i="1"/>
  <c r="Q192" i="1" s="1"/>
  <c r="T192" i="1" s="1"/>
  <c r="N184" i="1"/>
  <c r="Q184" i="1" s="1"/>
  <c r="T184" i="1" s="1"/>
  <c r="N176" i="1"/>
  <c r="Q176" i="1" s="1"/>
  <c r="T176" i="1" s="1"/>
  <c r="N168" i="1"/>
  <c r="Q168" i="1" s="1"/>
  <c r="T168" i="1" s="1"/>
  <c r="N160" i="1"/>
  <c r="Q160" i="1" s="1"/>
  <c r="T160" i="1" s="1"/>
  <c r="N152" i="1"/>
  <c r="Q152" i="1" s="1"/>
  <c r="T152" i="1" s="1"/>
  <c r="N144" i="1"/>
  <c r="Q144" i="1" s="1"/>
  <c r="T144" i="1" s="1"/>
  <c r="N136" i="1"/>
  <c r="Q136" i="1" s="1"/>
  <c r="T136" i="1" s="1"/>
  <c r="N128" i="1"/>
  <c r="Q128" i="1" s="1"/>
  <c r="T128" i="1" s="1"/>
  <c r="N120" i="1"/>
  <c r="Q120" i="1" s="1"/>
  <c r="T120" i="1" s="1"/>
  <c r="N112" i="1"/>
  <c r="Q112" i="1" s="1"/>
  <c r="T112" i="1" s="1"/>
  <c r="N104" i="1"/>
  <c r="Q104" i="1" s="1"/>
  <c r="T104" i="1" s="1"/>
  <c r="N96" i="1"/>
  <c r="Q96" i="1" s="1"/>
  <c r="T96" i="1" s="1"/>
  <c r="N88" i="1"/>
  <c r="Q88" i="1" s="1"/>
  <c r="T88" i="1" s="1"/>
  <c r="N80" i="1"/>
  <c r="Q80" i="1" s="1"/>
  <c r="T80" i="1" s="1"/>
  <c r="N72" i="1"/>
  <c r="Q72" i="1" s="1"/>
  <c r="T72" i="1" s="1"/>
  <c r="N64" i="1"/>
  <c r="Q64" i="1" s="1"/>
  <c r="T64" i="1" s="1"/>
  <c r="N56" i="1"/>
  <c r="Q56" i="1" s="1"/>
  <c r="T56" i="1" s="1"/>
  <c r="N48" i="1"/>
  <c r="Q48" i="1" s="1"/>
  <c r="T48" i="1" s="1"/>
  <c r="N40" i="1"/>
  <c r="Q40" i="1" s="1"/>
  <c r="T40" i="1" s="1"/>
  <c r="N32" i="1"/>
  <c r="Q32" i="1" s="1"/>
  <c r="T32" i="1" s="1"/>
  <c r="N24" i="1"/>
  <c r="Q24" i="1" s="1"/>
  <c r="T24" i="1" s="1"/>
  <c r="N16" i="1"/>
  <c r="Q16" i="1" s="1"/>
  <c r="T16" i="1" s="1"/>
  <c r="N8" i="1"/>
  <c r="Q8" i="1" s="1"/>
  <c r="T8" i="1" s="1"/>
  <c r="N223" i="1"/>
  <c r="O223" i="1" s="1"/>
  <c r="S223" i="1" s="1"/>
  <c r="N215" i="1"/>
  <c r="O215" i="1" s="1"/>
  <c r="S215" i="1" s="1"/>
  <c r="N207" i="1"/>
  <c r="O207" i="1" s="1"/>
  <c r="S207" i="1" s="1"/>
  <c r="N199" i="1"/>
  <c r="O199" i="1" s="1"/>
  <c r="S199" i="1" s="1"/>
  <c r="N191" i="1"/>
  <c r="O191" i="1" s="1"/>
  <c r="S191" i="1" s="1"/>
  <c r="N183" i="1"/>
  <c r="O183" i="1" s="1"/>
  <c r="S183" i="1" s="1"/>
  <c r="N175" i="1"/>
  <c r="N167" i="1"/>
  <c r="O167" i="1" s="1"/>
  <c r="S167" i="1" s="1"/>
  <c r="N159" i="1"/>
  <c r="O159" i="1" s="1"/>
  <c r="S159" i="1" s="1"/>
  <c r="N151" i="1"/>
  <c r="O151" i="1" s="1"/>
  <c r="S151" i="1" s="1"/>
  <c r="N143" i="1"/>
  <c r="O143" i="1" s="1"/>
  <c r="S143" i="1" s="1"/>
  <c r="N135" i="1"/>
  <c r="O135" i="1" s="1"/>
  <c r="S135" i="1" s="1"/>
  <c r="N127" i="1"/>
  <c r="O127" i="1" s="1"/>
  <c r="S127" i="1" s="1"/>
  <c r="N119" i="1"/>
  <c r="O119" i="1" s="1"/>
  <c r="S119" i="1" s="1"/>
  <c r="N111" i="1"/>
  <c r="N103" i="1"/>
  <c r="O103" i="1" s="1"/>
  <c r="S103" i="1" s="1"/>
  <c r="N95" i="1"/>
  <c r="O95" i="1" s="1"/>
  <c r="S95" i="1" s="1"/>
  <c r="N87" i="1"/>
  <c r="O87" i="1" s="1"/>
  <c r="S87" i="1" s="1"/>
  <c r="N79" i="1"/>
  <c r="O79" i="1" s="1"/>
  <c r="S79" i="1" s="1"/>
  <c r="N71" i="1"/>
  <c r="O71" i="1" s="1"/>
  <c r="S71" i="1" s="1"/>
  <c r="N63" i="1"/>
  <c r="O63" i="1" s="1"/>
  <c r="S63" i="1" s="1"/>
  <c r="N55" i="1"/>
  <c r="O55" i="1" s="1"/>
  <c r="S55" i="1" s="1"/>
  <c r="N47" i="1"/>
  <c r="N39" i="1"/>
  <c r="O39" i="1" s="1"/>
  <c r="S39" i="1" s="1"/>
  <c r="N31" i="1"/>
  <c r="O31" i="1" s="1"/>
  <c r="S31" i="1" s="1"/>
  <c r="N23" i="1"/>
  <c r="O23" i="1" s="1"/>
  <c r="S23" i="1" s="1"/>
  <c r="N15" i="1"/>
  <c r="O15" i="1" s="1"/>
  <c r="S15" i="1" s="1"/>
  <c r="N222" i="1"/>
  <c r="O222" i="1" s="1"/>
  <c r="S222" i="1" s="1"/>
  <c r="N214" i="1"/>
  <c r="O214" i="1" s="1"/>
  <c r="S214" i="1" s="1"/>
  <c r="N206" i="1"/>
  <c r="Q206" i="1" s="1"/>
  <c r="T206" i="1" s="1"/>
  <c r="N198" i="1"/>
  <c r="N190" i="1"/>
  <c r="Q190" i="1" s="1"/>
  <c r="T190" i="1" s="1"/>
  <c r="N182" i="1"/>
  <c r="Q182" i="1" s="1"/>
  <c r="T182" i="1" s="1"/>
  <c r="N174" i="1"/>
  <c r="O174" i="1" s="1"/>
  <c r="S174" i="1" s="1"/>
  <c r="N166" i="1"/>
  <c r="O166" i="1" s="1"/>
  <c r="S166" i="1" s="1"/>
  <c r="N158" i="1"/>
  <c r="Q158" i="1" s="1"/>
  <c r="T158" i="1" s="1"/>
  <c r="N150" i="1"/>
  <c r="O150" i="1" s="1"/>
  <c r="S150" i="1" s="1"/>
  <c r="N142" i="1"/>
  <c r="O142" i="1" s="1"/>
  <c r="S142" i="1" s="1"/>
  <c r="N134" i="1"/>
  <c r="N126" i="1"/>
  <c r="Q126" i="1" s="1"/>
  <c r="T126" i="1" s="1"/>
  <c r="N118" i="1"/>
  <c r="Q118" i="1" s="1"/>
  <c r="T118" i="1" s="1"/>
  <c r="N110" i="1"/>
  <c r="O110" i="1" s="1"/>
  <c r="S110" i="1" s="1"/>
  <c r="N102" i="1"/>
  <c r="O102" i="1" s="1"/>
  <c r="S102" i="1" s="1"/>
  <c r="N94" i="1"/>
  <c r="O94" i="1" s="1"/>
  <c r="S94" i="1" s="1"/>
  <c r="N86" i="1"/>
  <c r="O86" i="1" s="1"/>
  <c r="S86" i="1" s="1"/>
  <c r="N78" i="1"/>
  <c r="O78" i="1" s="1"/>
  <c r="S78" i="1" s="1"/>
  <c r="N70" i="1"/>
  <c r="N62" i="1"/>
  <c r="O62" i="1" s="1"/>
  <c r="S62" i="1" s="1"/>
  <c r="N54" i="1"/>
  <c r="Q54" i="1" s="1"/>
  <c r="T54" i="1" s="1"/>
  <c r="N46" i="1"/>
  <c r="O46" i="1" s="1"/>
  <c r="S46" i="1" s="1"/>
  <c r="N38" i="1"/>
  <c r="O38" i="1" s="1"/>
  <c r="S38" i="1" s="1"/>
  <c r="N30" i="1"/>
  <c r="Q30" i="1" s="1"/>
  <c r="T30" i="1" s="1"/>
  <c r="N22" i="1"/>
  <c r="O22" i="1" s="1"/>
  <c r="S22" i="1" s="1"/>
  <c r="N14" i="1"/>
  <c r="Q14" i="1" s="1"/>
  <c r="T14" i="1" s="1"/>
  <c r="N193" i="1"/>
  <c r="Q193" i="1" s="1"/>
  <c r="T193" i="1" s="1"/>
  <c r="N221" i="1"/>
  <c r="O221" i="1" s="1"/>
  <c r="S221" i="1" s="1"/>
  <c r="N213" i="1"/>
  <c r="O213" i="1" s="1"/>
  <c r="S213" i="1" s="1"/>
  <c r="N205" i="1"/>
  <c r="Q205" i="1" s="1"/>
  <c r="T205" i="1" s="1"/>
  <c r="N197" i="1"/>
  <c r="O197" i="1" s="1"/>
  <c r="S197" i="1" s="1"/>
  <c r="N189" i="1"/>
  <c r="O189" i="1" s="1"/>
  <c r="S189" i="1" s="1"/>
  <c r="N181" i="1"/>
  <c r="Q181" i="1" s="1"/>
  <c r="T181" i="1" s="1"/>
  <c r="N173" i="1"/>
  <c r="O173" i="1" s="1"/>
  <c r="S173" i="1" s="1"/>
  <c r="N165" i="1"/>
  <c r="Q165" i="1" s="1"/>
  <c r="T165" i="1" s="1"/>
  <c r="N157" i="1"/>
  <c r="O157" i="1" s="1"/>
  <c r="S157" i="1" s="1"/>
  <c r="N149" i="1"/>
  <c r="O149" i="1" s="1"/>
  <c r="S149" i="1" s="1"/>
  <c r="N141" i="1"/>
  <c r="Q141" i="1" s="1"/>
  <c r="T141" i="1" s="1"/>
  <c r="N133" i="1"/>
  <c r="O133" i="1" s="1"/>
  <c r="S133" i="1" s="1"/>
  <c r="N125" i="1"/>
  <c r="Q125" i="1" s="1"/>
  <c r="T125" i="1" s="1"/>
  <c r="N117" i="1"/>
  <c r="O117" i="1" s="1"/>
  <c r="S117" i="1" s="1"/>
  <c r="N109" i="1"/>
  <c r="Q109" i="1" s="1"/>
  <c r="T109" i="1" s="1"/>
  <c r="N101" i="1"/>
  <c r="Q101" i="1" s="1"/>
  <c r="T101" i="1" s="1"/>
  <c r="N93" i="1"/>
  <c r="Q93" i="1" s="1"/>
  <c r="T93" i="1" s="1"/>
  <c r="N85" i="1"/>
  <c r="O85" i="1" s="1"/>
  <c r="S85" i="1" s="1"/>
  <c r="N77" i="1"/>
  <c r="Q77" i="1" s="1"/>
  <c r="T77" i="1" s="1"/>
  <c r="N69" i="1"/>
  <c r="Q69" i="1" s="1"/>
  <c r="T69" i="1" s="1"/>
  <c r="N61" i="1"/>
  <c r="Q61" i="1" s="1"/>
  <c r="T61" i="1" s="1"/>
  <c r="N53" i="1"/>
  <c r="Q53" i="1" s="1"/>
  <c r="T53" i="1" s="1"/>
  <c r="N45" i="1"/>
  <c r="Q45" i="1" s="1"/>
  <c r="T45" i="1" s="1"/>
  <c r="N37" i="1"/>
  <c r="Q37" i="1" s="1"/>
  <c r="T37" i="1" s="1"/>
  <c r="N29" i="1"/>
  <c r="Q29" i="1" s="1"/>
  <c r="T29" i="1" s="1"/>
  <c r="N21" i="1"/>
  <c r="Q21" i="1" s="1"/>
  <c r="T21" i="1" s="1"/>
  <c r="N13" i="1"/>
  <c r="Q13" i="1" s="1"/>
  <c r="T13" i="1" s="1"/>
  <c r="N219" i="1"/>
  <c r="Q219" i="1" s="1"/>
  <c r="T219" i="1" s="1"/>
  <c r="N187" i="1"/>
  <c r="Q187" i="1" s="1"/>
  <c r="T187" i="1" s="1"/>
  <c r="N171" i="1"/>
  <c r="Q171" i="1" s="1"/>
  <c r="T171" i="1" s="1"/>
  <c r="N139" i="1"/>
  <c r="Q139" i="1" s="1"/>
  <c r="T139" i="1" s="1"/>
  <c r="N123" i="1"/>
  <c r="Q123" i="1" s="1"/>
  <c r="T123" i="1" s="1"/>
  <c r="N107" i="1"/>
  <c r="Q107" i="1" s="1"/>
  <c r="T107" i="1" s="1"/>
  <c r="N91" i="1"/>
  <c r="Q91" i="1" s="1"/>
  <c r="T91" i="1" s="1"/>
  <c r="N67" i="1"/>
  <c r="Q67" i="1" s="1"/>
  <c r="T67" i="1" s="1"/>
  <c r="N51" i="1"/>
  <c r="Q51" i="1" s="1"/>
  <c r="T51" i="1" s="1"/>
  <c r="N35" i="1"/>
  <c r="Q35" i="1" s="1"/>
  <c r="T35" i="1" s="1"/>
  <c r="N220" i="1"/>
  <c r="Q220" i="1" s="1"/>
  <c r="T220" i="1" s="1"/>
  <c r="N212" i="1"/>
  <c r="Q212" i="1" s="1"/>
  <c r="T212" i="1" s="1"/>
  <c r="N204" i="1"/>
  <c r="Q204" i="1" s="1"/>
  <c r="T204" i="1" s="1"/>
  <c r="N196" i="1"/>
  <c r="Q196" i="1" s="1"/>
  <c r="T196" i="1" s="1"/>
  <c r="N188" i="1"/>
  <c r="Q188" i="1" s="1"/>
  <c r="T188" i="1" s="1"/>
  <c r="N180" i="1"/>
  <c r="Q180" i="1" s="1"/>
  <c r="T180" i="1" s="1"/>
  <c r="N172" i="1"/>
  <c r="Q172" i="1" s="1"/>
  <c r="T172" i="1" s="1"/>
  <c r="N164" i="1"/>
  <c r="Q164" i="1" s="1"/>
  <c r="T164" i="1" s="1"/>
  <c r="N156" i="1"/>
  <c r="Q156" i="1" s="1"/>
  <c r="T156" i="1" s="1"/>
  <c r="N148" i="1"/>
  <c r="Q148" i="1" s="1"/>
  <c r="T148" i="1" s="1"/>
  <c r="N140" i="1"/>
  <c r="Q140" i="1" s="1"/>
  <c r="T140" i="1" s="1"/>
  <c r="N132" i="1"/>
  <c r="Q132" i="1" s="1"/>
  <c r="T132" i="1" s="1"/>
  <c r="N124" i="1"/>
  <c r="Q124" i="1" s="1"/>
  <c r="T124" i="1" s="1"/>
  <c r="N116" i="1"/>
  <c r="Q116" i="1" s="1"/>
  <c r="T116" i="1" s="1"/>
  <c r="N108" i="1"/>
  <c r="Q108" i="1" s="1"/>
  <c r="T108" i="1" s="1"/>
  <c r="N100" i="1"/>
  <c r="Q100" i="1" s="1"/>
  <c r="T100" i="1" s="1"/>
  <c r="N92" i="1"/>
  <c r="Q92" i="1" s="1"/>
  <c r="T92" i="1" s="1"/>
  <c r="N84" i="1"/>
  <c r="Q84" i="1" s="1"/>
  <c r="T84" i="1" s="1"/>
  <c r="N76" i="1"/>
  <c r="Q76" i="1" s="1"/>
  <c r="T76" i="1" s="1"/>
  <c r="N68" i="1"/>
  <c r="Q68" i="1" s="1"/>
  <c r="T68" i="1" s="1"/>
  <c r="N60" i="1"/>
  <c r="Q60" i="1" s="1"/>
  <c r="T60" i="1" s="1"/>
  <c r="N52" i="1"/>
  <c r="Q52" i="1" s="1"/>
  <c r="T52" i="1" s="1"/>
  <c r="N44" i="1"/>
  <c r="Q44" i="1" s="1"/>
  <c r="T44" i="1" s="1"/>
  <c r="N36" i="1"/>
  <c r="Q36" i="1" s="1"/>
  <c r="T36" i="1" s="1"/>
  <c r="N28" i="1"/>
  <c r="Q28" i="1" s="1"/>
  <c r="T28" i="1" s="1"/>
  <c r="N20" i="1"/>
  <c r="Q20" i="1" s="1"/>
  <c r="T20" i="1" s="1"/>
  <c r="Q39" i="1"/>
  <c r="T39" i="1" s="1"/>
  <c r="Q223" i="1"/>
  <c r="T223" i="1" s="1"/>
  <c r="Q159" i="1"/>
  <c r="T159" i="1" s="1"/>
  <c r="Q95" i="1"/>
  <c r="T95" i="1" s="1"/>
  <c r="Q31" i="1"/>
  <c r="T31" i="1" s="1"/>
  <c r="O165" i="1"/>
  <c r="S165" i="1" s="1"/>
  <c r="O101" i="1"/>
  <c r="S101" i="1" s="1"/>
  <c r="O21" i="1"/>
  <c r="S21" i="1" s="1"/>
  <c r="O204" i="1"/>
  <c r="S204" i="1" s="1"/>
  <c r="O188" i="1"/>
  <c r="S188" i="1" s="1"/>
  <c r="O124" i="1"/>
  <c r="S124" i="1" s="1"/>
  <c r="O76" i="1"/>
  <c r="S76" i="1" s="1"/>
  <c r="O12" i="1"/>
  <c r="S12" i="1" s="1"/>
  <c r="Q213" i="1"/>
  <c r="T213" i="1" s="1"/>
  <c r="Q149" i="1"/>
  <c r="T149" i="1" s="1"/>
  <c r="Q85" i="1"/>
  <c r="T85" i="1" s="1"/>
  <c r="O195" i="1"/>
  <c r="S195" i="1" s="1"/>
  <c r="O163" i="1"/>
  <c r="S163" i="1" s="1"/>
  <c r="O155" i="1"/>
  <c r="S155" i="1" s="1"/>
  <c r="O147" i="1"/>
  <c r="S147" i="1" s="1"/>
  <c r="O131" i="1"/>
  <c r="S131" i="1" s="1"/>
  <c r="O115" i="1"/>
  <c r="S115" i="1" s="1"/>
  <c r="O91" i="1"/>
  <c r="S91" i="1" s="1"/>
  <c r="O19" i="1"/>
  <c r="S19" i="1" s="1"/>
  <c r="O11" i="1"/>
  <c r="S11" i="1" s="1"/>
  <c r="O178" i="1"/>
  <c r="S178" i="1" s="1"/>
  <c r="O162" i="1"/>
  <c r="S162" i="1" s="1"/>
  <c r="O146" i="1"/>
  <c r="S146" i="1" s="1"/>
  <c r="O114" i="1"/>
  <c r="S114" i="1" s="1"/>
  <c r="O98" i="1"/>
  <c r="S98" i="1" s="1"/>
  <c r="O50" i="1"/>
  <c r="S50" i="1" s="1"/>
  <c r="O34" i="1"/>
  <c r="S34" i="1" s="1"/>
  <c r="O18" i="1"/>
  <c r="S18" i="1" s="1"/>
  <c r="O185" i="1"/>
  <c r="S185" i="1" s="1"/>
  <c r="O153" i="1"/>
  <c r="S153" i="1" s="1"/>
  <c r="O145" i="1"/>
  <c r="S145" i="1" s="1"/>
  <c r="O137" i="1"/>
  <c r="S137" i="1" s="1"/>
  <c r="O121" i="1"/>
  <c r="S121" i="1" s="1"/>
  <c r="O73" i="1"/>
  <c r="S73" i="1" s="1"/>
  <c r="O65" i="1"/>
  <c r="S65" i="1" s="1"/>
  <c r="O49" i="1"/>
  <c r="S49" i="1" s="1"/>
  <c r="O41" i="1"/>
  <c r="S41" i="1" s="1"/>
  <c r="O33" i="1"/>
  <c r="S33" i="1" s="1"/>
  <c r="O208" i="1"/>
  <c r="S208" i="1" s="1"/>
  <c r="O200" i="1"/>
  <c r="S200" i="1" s="1"/>
  <c r="O192" i="1"/>
  <c r="S192" i="1" s="1"/>
  <c r="O176" i="1"/>
  <c r="S176" i="1" s="1"/>
  <c r="O144" i="1"/>
  <c r="S144" i="1" s="1"/>
  <c r="O136" i="1"/>
  <c r="S136" i="1" s="1"/>
  <c r="O128" i="1"/>
  <c r="S128" i="1" s="1"/>
  <c r="O80" i="1"/>
  <c r="S80" i="1" s="1"/>
  <c r="O72" i="1"/>
  <c r="S72" i="1" s="1"/>
  <c r="O64" i="1"/>
  <c r="S64" i="1" s="1"/>
  <c r="O48" i="1"/>
  <c r="S48" i="1" s="1"/>
  <c r="O16" i="1"/>
  <c r="S16" i="1" s="1"/>
  <c r="O8" i="1"/>
  <c r="S8" i="1" s="1"/>
  <c r="O56" i="1" l="1"/>
  <c r="S56" i="1" s="1"/>
  <c r="O184" i="1"/>
  <c r="S184" i="1" s="1"/>
  <c r="O193" i="1"/>
  <c r="S193" i="1" s="1"/>
  <c r="O138" i="1"/>
  <c r="S138" i="1" s="1"/>
  <c r="O75" i="1"/>
  <c r="S75" i="1" s="1"/>
  <c r="O130" i="1"/>
  <c r="S130" i="1" s="1"/>
  <c r="O105" i="1"/>
  <c r="S105" i="1" s="1"/>
  <c r="O26" i="1"/>
  <c r="S26" i="1" s="1"/>
  <c r="O154" i="1"/>
  <c r="S154" i="1" s="1"/>
  <c r="O123" i="1"/>
  <c r="S123" i="1" s="1"/>
  <c r="O37" i="1"/>
  <c r="S37" i="1" s="1"/>
  <c r="O25" i="1"/>
  <c r="S25" i="1" s="1"/>
  <c r="Q23" i="1"/>
  <c r="T23" i="1" s="1"/>
  <c r="O218" i="1"/>
  <c r="S218" i="1" s="1"/>
  <c r="O60" i="1"/>
  <c r="S60" i="1" s="1"/>
  <c r="O141" i="1"/>
  <c r="S141" i="1" s="1"/>
  <c r="O83" i="1"/>
  <c r="S83" i="1" s="1"/>
  <c r="O169" i="1"/>
  <c r="S169" i="1" s="1"/>
  <c r="O82" i="1"/>
  <c r="S82" i="1" s="1"/>
  <c r="O140" i="1"/>
  <c r="S140" i="1" s="1"/>
  <c r="Q87" i="1"/>
  <c r="T87" i="1" s="1"/>
  <c r="O112" i="1"/>
  <c r="S112" i="1" s="1"/>
  <c r="O205" i="1"/>
  <c r="S205" i="1" s="1"/>
  <c r="Q151" i="1"/>
  <c r="T151" i="1" s="1"/>
  <c r="O90" i="1"/>
  <c r="S90" i="1" s="1"/>
  <c r="O99" i="1"/>
  <c r="S99" i="1" s="1"/>
  <c r="O120" i="1"/>
  <c r="S120" i="1" s="1"/>
  <c r="O89" i="1"/>
  <c r="S89" i="1" s="1"/>
  <c r="O210" i="1"/>
  <c r="S210" i="1" s="1"/>
  <c r="Q215" i="1"/>
  <c r="T215" i="1" s="1"/>
  <c r="O17" i="1"/>
  <c r="S17" i="1" s="1"/>
  <c r="O217" i="1"/>
  <c r="S217" i="1" s="1"/>
  <c r="O13" i="1"/>
  <c r="S13" i="1" s="1"/>
  <c r="Q214" i="1"/>
  <c r="T214" i="1" s="1"/>
  <c r="Q7" i="1"/>
  <c r="T7" i="1" s="1"/>
  <c r="O66" i="1"/>
  <c r="S66" i="1" s="1"/>
  <c r="O43" i="1"/>
  <c r="S43" i="1" s="1"/>
  <c r="O53" i="1"/>
  <c r="S53" i="1" s="1"/>
  <c r="O40" i="1"/>
  <c r="S40" i="1" s="1"/>
  <c r="O194" i="1"/>
  <c r="S194" i="1" s="1"/>
  <c r="O179" i="1"/>
  <c r="S179" i="1" s="1"/>
  <c r="O77" i="1"/>
  <c r="S77" i="1" s="1"/>
  <c r="Q191" i="1"/>
  <c r="T191" i="1" s="1"/>
  <c r="O202" i="1"/>
  <c r="S202" i="1" s="1"/>
  <c r="Q71" i="1"/>
  <c r="T71" i="1" s="1"/>
  <c r="O9" i="1"/>
  <c r="S9" i="1" s="1"/>
  <c r="O201" i="1"/>
  <c r="S201" i="1" s="1"/>
  <c r="O74" i="1"/>
  <c r="S74" i="1" s="1"/>
  <c r="O168" i="1"/>
  <c r="S168" i="1" s="1"/>
  <c r="O61" i="1"/>
  <c r="S61" i="1" s="1"/>
  <c r="O187" i="1"/>
  <c r="S187" i="1" s="1"/>
  <c r="O10" i="1"/>
  <c r="S10" i="1" s="1"/>
  <c r="O51" i="1"/>
  <c r="S51" i="1" s="1"/>
  <c r="O164" i="1"/>
  <c r="S164" i="1" s="1"/>
  <c r="O104" i="1"/>
  <c r="S104" i="1" s="1"/>
  <c r="O59" i="1"/>
  <c r="S59" i="1" s="1"/>
  <c r="Q189" i="1"/>
  <c r="T189" i="1" s="1"/>
  <c r="O97" i="1"/>
  <c r="S97" i="1" s="1"/>
  <c r="Q173" i="1"/>
  <c r="T173" i="1" s="1"/>
  <c r="O177" i="1"/>
  <c r="S177" i="1" s="1"/>
  <c r="O84" i="1"/>
  <c r="S84" i="1" s="1"/>
  <c r="Q63" i="1"/>
  <c r="T63" i="1" s="1"/>
  <c r="Q103" i="1"/>
  <c r="T103" i="1" s="1"/>
  <c r="Q55" i="1"/>
  <c r="T55" i="1" s="1"/>
  <c r="O161" i="1"/>
  <c r="S161" i="1" s="1"/>
  <c r="O113" i="1"/>
  <c r="S113" i="1" s="1"/>
  <c r="O139" i="1"/>
  <c r="S139" i="1" s="1"/>
  <c r="O203" i="1"/>
  <c r="S203" i="1" s="1"/>
  <c r="O100" i="1"/>
  <c r="S100" i="1" s="1"/>
  <c r="O212" i="1"/>
  <c r="S212" i="1" s="1"/>
  <c r="Q135" i="1"/>
  <c r="T135" i="1" s="1"/>
  <c r="O24" i="1"/>
  <c r="S24" i="1" s="1"/>
  <c r="O88" i="1"/>
  <c r="S88" i="1" s="1"/>
  <c r="O152" i="1"/>
  <c r="S152" i="1" s="1"/>
  <c r="O216" i="1"/>
  <c r="S216" i="1" s="1"/>
  <c r="O57" i="1"/>
  <c r="S57" i="1" s="1"/>
  <c r="O211" i="1"/>
  <c r="S211" i="1" s="1"/>
  <c r="Q221" i="1"/>
  <c r="T221" i="1" s="1"/>
  <c r="O109" i="1"/>
  <c r="S109" i="1" s="1"/>
  <c r="Q127" i="1"/>
  <c r="T127" i="1" s="1"/>
  <c r="Q167" i="1"/>
  <c r="T167" i="1" s="1"/>
  <c r="Q119" i="1"/>
  <c r="T119" i="1" s="1"/>
  <c r="O32" i="1"/>
  <c r="S32" i="1" s="1"/>
  <c r="O96" i="1"/>
  <c r="S96" i="1" s="1"/>
  <c r="O160" i="1"/>
  <c r="S160" i="1" s="1"/>
  <c r="O129" i="1"/>
  <c r="S129" i="1" s="1"/>
  <c r="O42" i="1"/>
  <c r="S42" i="1" s="1"/>
  <c r="O106" i="1"/>
  <c r="S106" i="1" s="1"/>
  <c r="O170" i="1"/>
  <c r="S170" i="1" s="1"/>
  <c r="O132" i="1"/>
  <c r="S132" i="1" s="1"/>
  <c r="O125" i="1"/>
  <c r="S125" i="1" s="1"/>
  <c r="Q199" i="1"/>
  <c r="T199" i="1" s="1"/>
  <c r="O27" i="1"/>
  <c r="S27" i="1" s="1"/>
  <c r="Q117" i="1"/>
  <c r="T117" i="1" s="1"/>
  <c r="O20" i="1"/>
  <c r="S20" i="1" s="1"/>
  <c r="Q183" i="1"/>
  <c r="T183" i="1" s="1"/>
  <c r="O81" i="1"/>
  <c r="S81" i="1" s="1"/>
  <c r="O209" i="1"/>
  <c r="S209" i="1" s="1"/>
  <c r="O58" i="1"/>
  <c r="S58" i="1" s="1"/>
  <c r="O122" i="1"/>
  <c r="S122" i="1" s="1"/>
  <c r="O186" i="1"/>
  <c r="S186" i="1" s="1"/>
  <c r="O35" i="1"/>
  <c r="S35" i="1" s="1"/>
  <c r="O107" i="1"/>
  <c r="S107" i="1" s="1"/>
  <c r="O171" i="1"/>
  <c r="S171" i="1" s="1"/>
  <c r="Q133" i="1"/>
  <c r="T133" i="1" s="1"/>
  <c r="O36" i="1"/>
  <c r="S36" i="1" s="1"/>
  <c r="O148" i="1"/>
  <c r="S148" i="1" s="1"/>
  <c r="O45" i="1"/>
  <c r="S45" i="1" s="1"/>
  <c r="Q86" i="1"/>
  <c r="T86" i="1" s="1"/>
  <c r="Q222" i="1"/>
  <c r="T222" i="1" s="1"/>
  <c r="O126" i="1"/>
  <c r="S126" i="1" s="1"/>
  <c r="Q62" i="1"/>
  <c r="T62" i="1" s="1"/>
  <c r="Q166" i="1"/>
  <c r="T166" i="1" s="1"/>
  <c r="O68" i="1"/>
  <c r="S68" i="1" s="1"/>
  <c r="O196" i="1"/>
  <c r="S196" i="1" s="1"/>
  <c r="O118" i="1"/>
  <c r="S118" i="1" s="1"/>
  <c r="O182" i="1"/>
  <c r="S182" i="1" s="1"/>
  <c r="Q78" i="1"/>
  <c r="T78" i="1" s="1"/>
  <c r="Q174" i="1"/>
  <c r="T174" i="1" s="1"/>
  <c r="O14" i="1"/>
  <c r="S14" i="1" s="1"/>
  <c r="O190" i="1"/>
  <c r="S190" i="1" s="1"/>
  <c r="Q94" i="1"/>
  <c r="T94" i="1" s="1"/>
  <c r="O30" i="1"/>
  <c r="S30" i="1" s="1"/>
  <c r="O206" i="1"/>
  <c r="S206" i="1" s="1"/>
  <c r="Q102" i="1"/>
  <c r="T102" i="1" s="1"/>
  <c r="O67" i="1"/>
  <c r="S67" i="1" s="1"/>
  <c r="Q157" i="1"/>
  <c r="T157" i="1" s="1"/>
  <c r="O28" i="1"/>
  <c r="S28" i="1" s="1"/>
  <c r="O92" i="1"/>
  <c r="S92" i="1" s="1"/>
  <c r="O156" i="1"/>
  <c r="S156" i="1" s="1"/>
  <c r="O220" i="1"/>
  <c r="S220" i="1" s="1"/>
  <c r="O69" i="1"/>
  <c r="S69" i="1" s="1"/>
  <c r="O181" i="1"/>
  <c r="S181" i="1" s="1"/>
  <c r="Q22" i="1"/>
  <c r="T22" i="1" s="1"/>
  <c r="O54" i="1"/>
  <c r="S54" i="1" s="1"/>
  <c r="Q110" i="1"/>
  <c r="T110" i="1" s="1"/>
  <c r="Q15" i="1"/>
  <c r="T15" i="1" s="1"/>
  <c r="Q79" i="1"/>
  <c r="T79" i="1" s="1"/>
  <c r="O44" i="1"/>
  <c r="S44" i="1" s="1"/>
  <c r="O108" i="1"/>
  <c r="S108" i="1" s="1"/>
  <c r="O172" i="1"/>
  <c r="S172" i="1" s="1"/>
  <c r="O93" i="1"/>
  <c r="S93" i="1" s="1"/>
  <c r="Q150" i="1"/>
  <c r="T150" i="1" s="1"/>
  <c r="O70" i="1"/>
  <c r="S70" i="1" s="1"/>
  <c r="Q70" i="1"/>
  <c r="T70" i="1" s="1"/>
  <c r="O134" i="1"/>
  <c r="S134" i="1" s="1"/>
  <c r="Q134" i="1"/>
  <c r="T134" i="1" s="1"/>
  <c r="O198" i="1"/>
  <c r="S198" i="1" s="1"/>
  <c r="Q198" i="1"/>
  <c r="T198" i="1" s="1"/>
  <c r="O47" i="1"/>
  <c r="S47" i="1" s="1"/>
  <c r="Q47" i="1"/>
  <c r="T47" i="1" s="1"/>
  <c r="O111" i="1"/>
  <c r="S111" i="1" s="1"/>
  <c r="Q111" i="1"/>
  <c r="T111" i="1" s="1"/>
  <c r="O175" i="1"/>
  <c r="S175" i="1" s="1"/>
  <c r="Q175" i="1"/>
  <c r="T175" i="1" s="1"/>
  <c r="O158" i="1"/>
  <c r="S158" i="1" s="1"/>
  <c r="Q38" i="1"/>
  <c r="T38" i="1" s="1"/>
  <c r="Q142" i="1"/>
  <c r="T142" i="1" s="1"/>
  <c r="Q143" i="1"/>
  <c r="T143" i="1" s="1"/>
  <c r="O219" i="1"/>
  <c r="S219" i="1" s="1"/>
  <c r="Q197" i="1"/>
  <c r="T197" i="1" s="1"/>
  <c r="O52" i="1"/>
  <c r="S52" i="1" s="1"/>
  <c r="O116" i="1"/>
  <c r="S116" i="1" s="1"/>
  <c r="O180" i="1"/>
  <c r="S180" i="1" s="1"/>
  <c r="O29" i="1"/>
  <c r="S29" i="1" s="1"/>
  <c r="Q46" i="1"/>
  <c r="T46" i="1" s="1"/>
  <c r="Q207" i="1"/>
  <c r="T207" i="1" s="1"/>
  <c r="T6" i="1" l="1"/>
  <c r="S6" i="1"/>
</calcChain>
</file>

<file path=xl/sharedStrings.xml><?xml version="1.0" encoding="utf-8"?>
<sst xmlns="http://schemas.openxmlformats.org/spreadsheetml/2006/main" count="880" uniqueCount="458">
  <si>
    <t>Country</t>
  </si>
  <si>
    <t>Catm</t>
  </si>
  <si>
    <t>Temp</t>
  </si>
  <si>
    <t>total</t>
  </si>
  <si>
    <t>USA</t>
  </si>
  <si>
    <t>China</t>
  </si>
  <si>
    <t>Russian Federation</t>
  </si>
  <si>
    <t>Germany</t>
  </si>
  <si>
    <t>Japan</t>
  </si>
  <si>
    <t>India</t>
  </si>
  <si>
    <t>United Kingdom</t>
  </si>
  <si>
    <t>Canada</t>
  </si>
  <si>
    <t>Ukraine</t>
  </si>
  <si>
    <t>France</t>
  </si>
  <si>
    <t>Italy</t>
  </si>
  <si>
    <t>Poland</t>
  </si>
  <si>
    <t>South Africa</t>
  </si>
  <si>
    <t>Mexico</t>
  </si>
  <si>
    <t>Iran</t>
  </si>
  <si>
    <t>Australia</t>
  </si>
  <si>
    <t>South Korea</t>
  </si>
  <si>
    <t>Brazil</t>
  </si>
  <si>
    <t>Saudi Arabia</t>
  </si>
  <si>
    <t>Spain</t>
  </si>
  <si>
    <t>Indonesia</t>
  </si>
  <si>
    <t>Kazakhstan</t>
  </si>
  <si>
    <t>Turkey</t>
  </si>
  <si>
    <t>Netherlands</t>
  </si>
  <si>
    <t>Czech Republic</t>
  </si>
  <si>
    <t>Taiwan</t>
  </si>
  <si>
    <t>Belgium</t>
  </si>
  <si>
    <t>Romania</t>
  </si>
  <si>
    <t>Argentina</t>
  </si>
  <si>
    <t>Venezuela</t>
  </si>
  <si>
    <t>Thailand</t>
  </si>
  <si>
    <t>Uzbekistan</t>
  </si>
  <si>
    <t>Egypt</t>
  </si>
  <si>
    <t>Malaysia</t>
  </si>
  <si>
    <t>North Korea</t>
  </si>
  <si>
    <t>Pakistan</t>
  </si>
  <si>
    <t>Belarus</t>
  </si>
  <si>
    <t>United Arab Emirates</t>
  </si>
  <si>
    <t>Algeria</t>
  </si>
  <si>
    <t>Hungary</t>
  </si>
  <si>
    <t>Iraq</t>
  </si>
  <si>
    <t>Sweden</t>
  </si>
  <si>
    <t>Greece</t>
  </si>
  <si>
    <t>Austria</t>
  </si>
  <si>
    <t>Nigeria</t>
  </si>
  <si>
    <t>Bulgaria</t>
  </si>
  <si>
    <t>Denmark</t>
  </si>
  <si>
    <t>Viet Nam</t>
  </si>
  <si>
    <t>Colombia</t>
  </si>
  <si>
    <t>Philippines</t>
  </si>
  <si>
    <t>Slovakia</t>
  </si>
  <si>
    <t>Finland</t>
  </si>
  <si>
    <t>Kuwait</t>
  </si>
  <si>
    <t>Serbia</t>
  </si>
  <si>
    <t>Chile</t>
  </si>
  <si>
    <t>Switzerland</t>
  </si>
  <si>
    <t>Turkmenistan</t>
  </si>
  <si>
    <t>Portugal</t>
  </si>
  <si>
    <t>Azerbaijan</t>
  </si>
  <si>
    <t>Israel</t>
  </si>
  <si>
    <t>Norway</t>
  </si>
  <si>
    <t>Singapore</t>
  </si>
  <si>
    <t>Libya</t>
  </si>
  <si>
    <t>Qatar</t>
  </si>
  <si>
    <t>Ireland</t>
  </si>
  <si>
    <t>Syria</t>
  </si>
  <si>
    <t>Morocco</t>
  </si>
  <si>
    <t>Peru</t>
  </si>
  <si>
    <t>Cuba</t>
  </si>
  <si>
    <t>New Zealand</t>
  </si>
  <si>
    <t>Hong Kong</t>
  </si>
  <si>
    <t>Estonia</t>
  </si>
  <si>
    <t>Bangladesh</t>
  </si>
  <si>
    <t>Trinidad and Tobago</t>
  </si>
  <si>
    <t>Lithuania</t>
  </si>
  <si>
    <t>Oman</t>
  </si>
  <si>
    <t>Ecuador</t>
  </si>
  <si>
    <t>Croatia</t>
  </si>
  <si>
    <t>Georgia</t>
  </si>
  <si>
    <t>Moldova</t>
  </si>
  <si>
    <t>Tunisia</t>
  </si>
  <si>
    <t>Bosnia and Herzegovina</t>
  </si>
  <si>
    <t>Bahrain</t>
  </si>
  <si>
    <t>Slovenia</t>
  </si>
  <si>
    <t>Luxembourg</t>
  </si>
  <si>
    <t>Kyrgyzstan</t>
  </si>
  <si>
    <t>Dominican Republic</t>
  </si>
  <si>
    <t>Latvia</t>
  </si>
  <si>
    <t>Lebanon</t>
  </si>
  <si>
    <t>Angola</t>
  </si>
  <si>
    <t>Zimbabwe</t>
  </si>
  <si>
    <t>Jordan</t>
  </si>
  <si>
    <t>Mongolia</t>
  </si>
  <si>
    <t>Armenia</t>
  </si>
  <si>
    <t>Yemen</t>
  </si>
  <si>
    <t>North Macedonia</t>
  </si>
  <si>
    <t>Bolivia</t>
  </si>
  <si>
    <t>Myanmar</t>
  </si>
  <si>
    <t>Sri Lanka</t>
  </si>
  <si>
    <t>Jamaica</t>
  </si>
  <si>
    <t>Kenya</t>
  </si>
  <si>
    <t>Guatemala</t>
  </si>
  <si>
    <t>Sudan</t>
  </si>
  <si>
    <t>Tajikistan</t>
  </si>
  <si>
    <t>Uruguay</t>
  </si>
  <si>
    <t>Ghana</t>
  </si>
  <si>
    <t>Brunei Darussalam</t>
  </si>
  <si>
    <t>Panama</t>
  </si>
  <si>
    <t>Cyprus</t>
  </si>
  <si>
    <t>Albania</t>
  </si>
  <si>
    <t>Gabon</t>
  </si>
  <si>
    <t>Honduras</t>
  </si>
  <si>
    <t>Costa Rica</t>
  </si>
  <si>
    <t>Zambia</t>
  </si>
  <si>
    <t>Ethiopia</t>
  </si>
  <si>
    <t>Senegal</t>
  </si>
  <si>
    <t>El Salvador</t>
  </si>
  <si>
    <t>Tanzania</t>
  </si>
  <si>
    <t>Cameroon</t>
  </si>
  <si>
    <t>Democratic Republic of the Congo</t>
  </si>
  <si>
    <t>Afghanistan</t>
  </si>
  <si>
    <t>Nicaragua</t>
  </si>
  <si>
    <t>Mozambique</t>
  </si>
  <si>
    <t>Bahamas</t>
  </si>
  <si>
    <t>Paraguay</t>
  </si>
  <si>
    <t>Papua New Guinea</t>
  </si>
  <si>
    <t>Iceland</t>
  </si>
  <si>
    <t>New Caledonia</t>
  </si>
  <si>
    <t>Botswana</t>
  </si>
  <si>
    <t>Nepal</t>
  </si>
  <si>
    <t>Cambodia</t>
  </si>
  <si>
    <t>Equatorial Guinea</t>
  </si>
  <si>
    <t>Laos</t>
  </si>
  <si>
    <t>Suriname</t>
  </si>
  <si>
    <t>Mauritius</t>
  </si>
  <si>
    <t>Benin</t>
  </si>
  <si>
    <t>Malta</t>
  </si>
  <si>
    <t>Guyana</t>
  </si>
  <si>
    <t>Uganda</t>
  </si>
  <si>
    <t>Montenegro</t>
  </si>
  <si>
    <t>Madagascar</t>
  </si>
  <si>
    <t>Kosovo</t>
  </si>
  <si>
    <t>Guinea</t>
  </si>
  <si>
    <t>Haiti</t>
  </si>
  <si>
    <t>Congo</t>
  </si>
  <si>
    <t>Mauritania</t>
  </si>
  <si>
    <t>Namibia</t>
  </si>
  <si>
    <t>Togo</t>
  </si>
  <si>
    <t>Aruba</t>
  </si>
  <si>
    <t>Lesotho</t>
  </si>
  <si>
    <t>Burkina Faso</t>
  </si>
  <si>
    <t>Macao</t>
  </si>
  <si>
    <t>Occupied Palestinian Territory</t>
  </si>
  <si>
    <t>Barbados</t>
  </si>
  <si>
    <t>Liberia</t>
  </si>
  <si>
    <t>Fiji</t>
  </si>
  <si>
    <t>Sint Maarten (Dutch part)</t>
  </si>
  <si>
    <t>Mali</t>
  </si>
  <si>
    <t>Malawi</t>
  </si>
  <si>
    <t>Niger</t>
  </si>
  <si>
    <t>Swaziland</t>
  </si>
  <si>
    <t>South Sudan</t>
  </si>
  <si>
    <t>Sierra Leone</t>
  </si>
  <si>
    <t>Somalia</t>
  </si>
  <si>
    <t>Faeroe Islands</t>
  </si>
  <si>
    <t>Greenland</t>
  </si>
  <si>
    <t>Bermuda</t>
  </si>
  <si>
    <t>French Polynesia</t>
  </si>
  <si>
    <t>Rwanda</t>
  </si>
  <si>
    <t>Chad</t>
  </si>
  <si>
    <t>Bonaire, Saint Eustatius and Saba</t>
  </si>
  <si>
    <t>Maldives</t>
  </si>
  <si>
    <t>Antigua and Barbuda</t>
  </si>
  <si>
    <t>Djibouti</t>
  </si>
  <si>
    <t>Belize</t>
  </si>
  <si>
    <t>Eritrea</t>
  </si>
  <si>
    <t>Bhutan</t>
  </si>
  <si>
    <t>Seychelles</t>
  </si>
  <si>
    <t>Andorra</t>
  </si>
  <si>
    <t>Gambia</t>
  </si>
  <si>
    <t>Cape Verde</t>
  </si>
  <si>
    <t>Central African Republic</t>
  </si>
  <si>
    <t>Burundi</t>
  </si>
  <si>
    <t>Saint Lucia</t>
  </si>
  <si>
    <t>Solomon Islands</t>
  </si>
  <si>
    <t>Guinea-Bissau</t>
  </si>
  <si>
    <t>Grenada</t>
  </si>
  <si>
    <t>Samoa</t>
  </si>
  <si>
    <t>Saint Vincent and the Grenadines</t>
  </si>
  <si>
    <t>Saint Kitts and Nevis</t>
  </si>
  <si>
    <t>Liechtenstein</t>
  </si>
  <si>
    <t>Palau</t>
  </si>
  <si>
    <t>British Virgin Islands</t>
  </si>
  <si>
    <t>Timor-Leste</t>
  </si>
  <si>
    <t>Nauru</t>
  </si>
  <si>
    <t>Comoros</t>
  </si>
  <si>
    <t>Dominica</t>
  </si>
  <si>
    <t>Vanuatu</t>
  </si>
  <si>
    <t>Martinique</t>
  </si>
  <si>
    <t>Tonga</t>
  </si>
  <si>
    <t>Saint Pierre and Miquelon</t>
  </si>
  <si>
    <t>Turks and Caicos Islands</t>
  </si>
  <si>
    <t>Micronesia (Federated States of)</t>
  </si>
  <si>
    <t>Anguilla</t>
  </si>
  <si>
    <t>Marshall Islands</t>
  </si>
  <si>
    <t>Sao Tome and Principe</t>
  </si>
  <si>
    <t>Kiribati</t>
  </si>
  <si>
    <t>Cook Islands</t>
  </si>
  <si>
    <t>Montserrat</t>
  </si>
  <si>
    <t>French Guiana</t>
  </si>
  <si>
    <t>Wallis and Futuna Islands</t>
  </si>
  <si>
    <t>Saint Helena</t>
  </si>
  <si>
    <t>Tuvalu</t>
  </si>
  <si>
    <t>Niue</t>
  </si>
  <si>
    <t>MAR</t>
  </si>
  <si>
    <t>ABW</t>
  </si>
  <si>
    <t>AGO</t>
  </si>
  <si>
    <t>AIA</t>
  </si>
  <si>
    <t>ALB</t>
  </si>
  <si>
    <t>ARE</t>
  </si>
  <si>
    <t>ARG</t>
  </si>
  <si>
    <t>ARM</t>
  </si>
  <si>
    <t>ATG</t>
  </si>
  <si>
    <t>AUS</t>
  </si>
  <si>
    <t>AUT</t>
  </si>
  <si>
    <t>AZE</t>
  </si>
  <si>
    <t>BDI</t>
  </si>
  <si>
    <t>BEL</t>
  </si>
  <si>
    <t>BEN</t>
  </si>
  <si>
    <t>BFA</t>
  </si>
  <si>
    <t>BGD</t>
  </si>
  <si>
    <t>BGR</t>
  </si>
  <si>
    <t>BHR</t>
  </si>
  <si>
    <t>BHS</t>
  </si>
  <si>
    <t>BIH</t>
  </si>
  <si>
    <t>BLR</t>
  </si>
  <si>
    <t>BLZ</t>
  </si>
  <si>
    <t>BMU</t>
  </si>
  <si>
    <t>BOL</t>
  </si>
  <si>
    <t>BRA</t>
  </si>
  <si>
    <t>BRB</t>
  </si>
  <si>
    <t>BRN</t>
  </si>
  <si>
    <t>BTN</t>
  </si>
  <si>
    <t>BWA</t>
  </si>
  <si>
    <t>CAF</t>
  </si>
  <si>
    <t>CAN</t>
  </si>
  <si>
    <t>CHE</t>
  </si>
  <si>
    <t>CHL</t>
  </si>
  <si>
    <t>CHN</t>
  </si>
  <si>
    <t>CIV</t>
  </si>
  <si>
    <t>CMR</t>
  </si>
  <si>
    <t>COD</t>
  </si>
  <si>
    <t>COG</t>
  </si>
  <si>
    <t>COL</t>
  </si>
  <si>
    <t>COM</t>
  </si>
  <si>
    <t>CPV</t>
  </si>
  <si>
    <t>CRI</t>
  </si>
  <si>
    <t>CYM</t>
  </si>
  <si>
    <t>CYP</t>
  </si>
  <si>
    <t>CZE</t>
  </si>
  <si>
    <t>DEU</t>
  </si>
  <si>
    <t>DJI</t>
  </si>
  <si>
    <t>DMA</t>
  </si>
  <si>
    <t>DNK</t>
  </si>
  <si>
    <t>DOM</t>
  </si>
  <si>
    <t>DZA</t>
  </si>
  <si>
    <t>ECU</t>
  </si>
  <si>
    <t>EGY</t>
  </si>
  <si>
    <t>ESP</t>
  </si>
  <si>
    <t>EST</t>
  </si>
  <si>
    <t>ETH</t>
  </si>
  <si>
    <t>FIN</t>
  </si>
  <si>
    <t>FJI</t>
  </si>
  <si>
    <t>FRA</t>
  </si>
  <si>
    <t>GAB</t>
  </si>
  <si>
    <t>GBR</t>
  </si>
  <si>
    <t>GEO</t>
  </si>
  <si>
    <t>GHA</t>
  </si>
  <si>
    <t>GIN</t>
  </si>
  <si>
    <t>GMB</t>
  </si>
  <si>
    <t>GNB</t>
  </si>
  <si>
    <t>GNQ</t>
  </si>
  <si>
    <t>GRC</t>
  </si>
  <si>
    <t>GRD</t>
  </si>
  <si>
    <t>GTM</t>
  </si>
  <si>
    <t>HKG</t>
  </si>
  <si>
    <t>HND</t>
  </si>
  <si>
    <t>HRV</t>
  </si>
  <si>
    <t>HTI</t>
  </si>
  <si>
    <t>HUN</t>
  </si>
  <si>
    <t>IDN</t>
  </si>
  <si>
    <t>IND</t>
  </si>
  <si>
    <t>IRL</t>
  </si>
  <si>
    <t>IRN</t>
  </si>
  <si>
    <t>IRQ</t>
  </si>
  <si>
    <t>ISL</t>
  </si>
  <si>
    <t>ISR</t>
  </si>
  <si>
    <t>ITA</t>
  </si>
  <si>
    <t>JAM</t>
  </si>
  <si>
    <t>JOR</t>
  </si>
  <si>
    <t>JPN</t>
  </si>
  <si>
    <t>KAZ</t>
  </si>
  <si>
    <t>KEN</t>
  </si>
  <si>
    <t>KGZ</t>
  </si>
  <si>
    <t>KHM</t>
  </si>
  <si>
    <t>KNA</t>
  </si>
  <si>
    <t>KOR</t>
  </si>
  <si>
    <t>KWT</t>
  </si>
  <si>
    <t>LAO</t>
  </si>
  <si>
    <t>LBN</t>
  </si>
  <si>
    <t>LBR</t>
  </si>
  <si>
    <t>LCA</t>
  </si>
  <si>
    <t>LKA</t>
  </si>
  <si>
    <t>LSO</t>
  </si>
  <si>
    <t>LTU</t>
  </si>
  <si>
    <t>LUX</t>
  </si>
  <si>
    <t>LVA</t>
  </si>
  <si>
    <t>MAC</t>
  </si>
  <si>
    <t>MDA</t>
  </si>
  <si>
    <t>MDG</t>
  </si>
  <si>
    <t>MDV</t>
  </si>
  <si>
    <t>MEX</t>
  </si>
  <si>
    <t>MKD</t>
  </si>
  <si>
    <t>MLI</t>
  </si>
  <si>
    <t>MLT</t>
  </si>
  <si>
    <t>MMR</t>
  </si>
  <si>
    <t>MNE</t>
  </si>
  <si>
    <t>MNG</t>
  </si>
  <si>
    <t>MOZ</t>
  </si>
  <si>
    <t>MRT</t>
  </si>
  <si>
    <t>MSR</t>
  </si>
  <si>
    <t>MUS</t>
  </si>
  <si>
    <t>MWI</t>
  </si>
  <si>
    <t>MYS</t>
  </si>
  <si>
    <t>NAM</t>
  </si>
  <si>
    <t>NER</t>
  </si>
  <si>
    <t>NGA</t>
  </si>
  <si>
    <t>NIC</t>
  </si>
  <si>
    <t>NLD</t>
  </si>
  <si>
    <t>NOR</t>
  </si>
  <si>
    <t>NPL</t>
  </si>
  <si>
    <t>NZL</t>
  </si>
  <si>
    <t>OMN</t>
  </si>
  <si>
    <t>PAK</t>
  </si>
  <si>
    <t>PAN</t>
  </si>
  <si>
    <t>PER</t>
  </si>
  <si>
    <t>PHL</t>
  </si>
  <si>
    <t>POL</t>
  </si>
  <si>
    <t>PRT</t>
  </si>
  <si>
    <t>PRY</t>
  </si>
  <si>
    <t>PSE</t>
  </si>
  <si>
    <t>QAT</t>
  </si>
  <si>
    <t>ROU</t>
  </si>
  <si>
    <t>RUS</t>
  </si>
  <si>
    <t>RWA</t>
  </si>
  <si>
    <t>SAU</t>
  </si>
  <si>
    <t>SDN</t>
  </si>
  <si>
    <t>SEN</t>
  </si>
  <si>
    <t>SGP</t>
  </si>
  <si>
    <t>SLE</t>
  </si>
  <si>
    <t>SLV</t>
  </si>
  <si>
    <t>SRB</t>
  </si>
  <si>
    <t>STP</t>
  </si>
  <si>
    <t>SUR</t>
  </si>
  <si>
    <t>SVK</t>
  </si>
  <si>
    <t>SVN</t>
  </si>
  <si>
    <t>SWE</t>
  </si>
  <si>
    <t>SWZ</t>
  </si>
  <si>
    <t>SYC</t>
  </si>
  <si>
    <t>SYR</t>
  </si>
  <si>
    <t>TCA</t>
  </si>
  <si>
    <t>TCD</t>
  </si>
  <si>
    <t>TGO</t>
  </si>
  <si>
    <t>THA</t>
  </si>
  <si>
    <t>TJK</t>
  </si>
  <si>
    <t>TKM</t>
  </si>
  <si>
    <t>TTO</t>
  </si>
  <si>
    <t>TUN</t>
  </si>
  <si>
    <t>TUR</t>
  </si>
  <si>
    <t>TWN</t>
  </si>
  <si>
    <t>TZA</t>
  </si>
  <si>
    <t>UGA</t>
  </si>
  <si>
    <t>UKR</t>
  </si>
  <si>
    <t>URY</t>
  </si>
  <si>
    <t>UZB</t>
  </si>
  <si>
    <t>VCT</t>
  </si>
  <si>
    <t>VEN</t>
  </si>
  <si>
    <t>VGB</t>
  </si>
  <si>
    <t>VNM</t>
  </si>
  <si>
    <t>YEM</t>
  </si>
  <si>
    <t>ZAF</t>
  </si>
  <si>
    <t>ZMB</t>
  </si>
  <si>
    <t>ZWE</t>
  </si>
  <si>
    <t>Capital</t>
  </si>
  <si>
    <t>AFG</t>
  </si>
  <si>
    <t>AND</t>
  </si>
  <si>
    <t>COK</t>
  </si>
  <si>
    <t>Côte d'Ivoire</t>
  </si>
  <si>
    <t>CUB</t>
  </si>
  <si>
    <t>Curaçao</t>
  </si>
  <si>
    <t>CUW</t>
  </si>
  <si>
    <t>PRK</t>
  </si>
  <si>
    <t>ERI</t>
  </si>
  <si>
    <t>FRO</t>
  </si>
  <si>
    <t>FSM</t>
  </si>
  <si>
    <t>GUF</t>
  </si>
  <si>
    <t>PYF</t>
  </si>
  <si>
    <t>GRL</t>
  </si>
  <si>
    <t>GUY</t>
  </si>
  <si>
    <t>KIR</t>
  </si>
  <si>
    <t>LBY</t>
  </si>
  <si>
    <t>LIE</t>
  </si>
  <si>
    <t>MTQ</t>
  </si>
  <si>
    <t>NRU</t>
  </si>
  <si>
    <t>NCL</t>
  </si>
  <si>
    <t>NIU</t>
  </si>
  <si>
    <t>PLW</t>
  </si>
  <si>
    <t>PNG</t>
  </si>
  <si>
    <t>SSD</t>
  </si>
  <si>
    <t>Réunion</t>
  </si>
  <si>
    <t>REU</t>
  </si>
  <si>
    <t>SXM</t>
  </si>
  <si>
    <t>WSM</t>
  </si>
  <si>
    <t>SLB</t>
  </si>
  <si>
    <t>SOM</t>
  </si>
  <si>
    <t>SPM</t>
  </si>
  <si>
    <t>TLS</t>
  </si>
  <si>
    <t>TON</t>
  </si>
  <si>
    <t>TUV</t>
  </si>
  <si>
    <t>VUT</t>
  </si>
  <si>
    <t>WLF</t>
  </si>
  <si>
    <t>Cayman Islands</t>
  </si>
  <si>
    <t>meanSCC</t>
  </si>
  <si>
    <t>stdSCC</t>
  </si>
  <si>
    <t>Comparison</t>
  </si>
  <si>
    <t>NA</t>
  </si>
  <si>
    <t xml:space="preserve">Capital </t>
  </si>
  <si>
    <t>Stock</t>
  </si>
  <si>
    <t>Share</t>
  </si>
  <si>
    <t>SDR: calib</t>
  </si>
  <si>
    <t>SDR:expert</t>
  </si>
  <si>
    <t>percent</t>
  </si>
  <si>
    <t>PPP</t>
  </si>
  <si>
    <t>National Prices</t>
  </si>
  <si>
    <t>Dcatm</t>
  </si>
  <si>
    <t>cumul. CO2</t>
  </si>
  <si>
    <t>GtCO2</t>
  </si>
  <si>
    <t>Mean</t>
  </si>
  <si>
    <t>Mrd</t>
  </si>
  <si>
    <t>Std</t>
  </si>
  <si>
    <t>flow_calibrated</t>
  </si>
  <si>
    <t>flow_expert</t>
  </si>
  <si>
    <t>stock_calibrated</t>
  </si>
  <si>
    <t>stock_expert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</si>
</sst>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16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Emissionsen</a:t>
            </a:r>
            <a:r>
              <a:rPr lang="en-US" baseline="0"/>
              <a:t> versus Anteil Atmosphere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2540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CountryAtmresults!$E$7:$E$223</c:f>
              <c:numCache>
                <c:formatCode>General</c:formatCode>
                <c:ptCount val="217"/>
                <c:pt idx="0">
                  <c:v>315.47347186242564</c:v>
                </c:pt>
                <c:pt idx="1">
                  <c:v>208.022649131544</c:v>
                </c:pt>
                <c:pt idx="2">
                  <c:v>105.50698152539888</c:v>
                </c:pt>
                <c:pt idx="3">
                  <c:v>62.5997125023056</c:v>
                </c:pt>
                <c:pt idx="4">
                  <c:v>59.464173322730261</c:v>
                </c:pt>
                <c:pt idx="5">
                  <c:v>47.436950470515043</c:v>
                </c:pt>
                <c:pt idx="6">
                  <c:v>38.805180898363197</c:v>
                </c:pt>
                <c:pt idx="7">
                  <c:v>28.184944945558712</c:v>
                </c:pt>
                <c:pt idx="8">
                  <c:v>27.311123322486711</c:v>
                </c:pt>
                <c:pt idx="9">
                  <c:v>26.239899510909758</c:v>
                </c:pt>
                <c:pt idx="10">
                  <c:v>22.392991949442404</c:v>
                </c:pt>
                <c:pt idx="11">
                  <c:v>21.784590144096168</c:v>
                </c:pt>
                <c:pt idx="12">
                  <c:v>18.811852099552954</c:v>
                </c:pt>
                <c:pt idx="13">
                  <c:v>18.104893682632806</c:v>
                </c:pt>
                <c:pt idx="14">
                  <c:v>16.545039349721151</c:v>
                </c:pt>
                <c:pt idx="15">
                  <c:v>16.485682995916967</c:v>
                </c:pt>
                <c:pt idx="16">
                  <c:v>16.448520904536466</c:v>
                </c:pt>
                <c:pt idx="17">
                  <c:v>14.42402555750864</c:v>
                </c:pt>
                <c:pt idx="18">
                  <c:v>14.201958851419539</c:v>
                </c:pt>
                <c:pt idx="19">
                  <c:v>13.257510760884799</c:v>
                </c:pt>
                <c:pt idx="20">
                  <c:v>12.307269429438271</c:v>
                </c:pt>
                <c:pt idx="21">
                  <c:v>12.301856471344202</c:v>
                </c:pt>
                <c:pt idx="22">
                  <c:v>9.8730913105769904</c:v>
                </c:pt>
                <c:pt idx="23">
                  <c:v>9.6478858457139207</c:v>
                </c:pt>
                <c:pt idx="24">
                  <c:v>9.0819183802268952</c:v>
                </c:pt>
                <c:pt idx="25">
                  <c:v>8.1035177754379859</c:v>
                </c:pt>
                <c:pt idx="26">
                  <c:v>7.7340708983193647</c:v>
                </c:pt>
                <c:pt idx="27">
                  <c:v>7.7247135925422397</c:v>
                </c:pt>
                <c:pt idx="28">
                  <c:v>7.5842010737864012</c:v>
                </c:pt>
                <c:pt idx="29">
                  <c:v>7.3388618588603203</c:v>
                </c:pt>
                <c:pt idx="30">
                  <c:v>6.8631278031645291</c:v>
                </c:pt>
                <c:pt idx="31">
                  <c:v>6.1634326363771201</c:v>
                </c:pt>
                <c:pt idx="32">
                  <c:v>5.8315081876972812</c:v>
                </c:pt>
                <c:pt idx="33">
                  <c:v>5.3681090281955672</c:v>
                </c:pt>
                <c:pt idx="34">
                  <c:v>4.8524252728212796</c:v>
                </c:pt>
                <c:pt idx="35">
                  <c:v>4.6728230879953969</c:v>
                </c:pt>
                <c:pt idx="36">
                  <c:v>4.5695224113103992</c:v>
                </c:pt>
                <c:pt idx="37">
                  <c:v>4.4779319707999843</c:v>
                </c:pt>
                <c:pt idx="38">
                  <c:v>4.2665037186347678</c:v>
                </c:pt>
                <c:pt idx="39">
                  <c:v>4.1657625130971203</c:v>
                </c:pt>
                <c:pt idx="40">
                  <c:v>4.0930451238072321</c:v>
                </c:pt>
                <c:pt idx="41">
                  <c:v>3.998218359926561</c:v>
                </c:pt>
                <c:pt idx="42">
                  <c:v>3.8975844712085133</c:v>
                </c:pt>
                <c:pt idx="43">
                  <c:v>3.7203341285660958</c:v>
                </c:pt>
                <c:pt idx="44">
                  <c:v>3.6551059022471364</c:v>
                </c:pt>
                <c:pt idx="45">
                  <c:v>3.6369145783107677</c:v>
                </c:pt>
                <c:pt idx="46">
                  <c:v>3.3515571216355839</c:v>
                </c:pt>
                <c:pt idx="47">
                  <c:v>3.2258443449413114</c:v>
                </c:pt>
                <c:pt idx="48">
                  <c:v>3.1709004565166077</c:v>
                </c:pt>
                <c:pt idx="49">
                  <c:v>3.1073314868176318</c:v>
                </c:pt>
                <c:pt idx="50">
                  <c:v>2.9988435983526047</c:v>
                </c:pt>
                <c:pt idx="51">
                  <c:v>2.9922044568906236</c:v>
                </c:pt>
                <c:pt idx="52">
                  <c:v>2.724715047555839</c:v>
                </c:pt>
                <c:pt idx="53">
                  <c:v>2.5745375063230536</c:v>
                </c:pt>
                <c:pt idx="54">
                  <c:v>2.5429570051048636</c:v>
                </c:pt>
                <c:pt idx="55">
                  <c:v>2.4908325318324005</c:v>
                </c:pt>
                <c:pt idx="56">
                  <c:v>2.4801758267603997</c:v>
                </c:pt>
                <c:pt idx="57">
                  <c:v>2.3182549539499364</c:v>
                </c:pt>
                <c:pt idx="58">
                  <c:v>2.2818999239278712</c:v>
                </c:pt>
                <c:pt idx="59">
                  <c:v>2.2730601992498403</c:v>
                </c:pt>
                <c:pt idx="60">
                  <c:v>2.1470748760181597</c:v>
                </c:pt>
                <c:pt idx="61">
                  <c:v>2.0741671238647519</c:v>
                </c:pt>
                <c:pt idx="62">
                  <c:v>1.9786826655647523</c:v>
                </c:pt>
                <c:pt idx="63">
                  <c:v>1.9298850402419041</c:v>
                </c:pt>
                <c:pt idx="64">
                  <c:v>1.9275161711176794</c:v>
                </c:pt>
                <c:pt idx="65">
                  <c:v>1.7914245711694561</c:v>
                </c:pt>
                <c:pt idx="66">
                  <c:v>1.6337911601049282</c:v>
                </c:pt>
                <c:pt idx="67">
                  <c:v>1.6251022918962501</c:v>
                </c:pt>
                <c:pt idx="68">
                  <c:v>1.5861848388092481</c:v>
                </c:pt>
                <c:pt idx="69">
                  <c:v>1.5666964230939198</c:v>
                </c:pt>
                <c:pt idx="70">
                  <c:v>1.5467900131106724</c:v>
                </c:pt>
                <c:pt idx="71">
                  <c:v>1.3982371852178745</c:v>
                </c:pt>
                <c:pt idx="72">
                  <c:v>1.3633506484790718</c:v>
                </c:pt>
                <c:pt idx="73">
                  <c:v>1.3011583821196002</c:v>
                </c:pt>
                <c:pt idx="74">
                  <c:v>1.2816291423704205</c:v>
                </c:pt>
                <c:pt idx="75">
                  <c:v>1.1364563101145762</c:v>
                </c:pt>
                <c:pt idx="76">
                  <c:v>1.1124012008747679</c:v>
                </c:pt>
                <c:pt idx="77">
                  <c:v>1.0261227016729757</c:v>
                </c:pt>
                <c:pt idx="78">
                  <c:v>0.9467825539198611</c:v>
                </c:pt>
                <c:pt idx="79">
                  <c:v>0.87844867664532844</c:v>
                </c:pt>
                <c:pt idx="80">
                  <c:v>0.84334347252742403</c:v>
                </c:pt>
                <c:pt idx="81">
                  <c:v>0.841161093305136</c:v>
                </c:pt>
                <c:pt idx="82">
                  <c:v>0.81118913106400015</c:v>
                </c:pt>
                <c:pt idx="83">
                  <c:v>0.79313458837629358</c:v>
                </c:pt>
                <c:pt idx="84">
                  <c:v>0.736063005860352</c:v>
                </c:pt>
                <c:pt idx="85">
                  <c:v>0.73208740141270412</c:v>
                </c:pt>
                <c:pt idx="86">
                  <c:v>0.69942172911024025</c:v>
                </c:pt>
                <c:pt idx="87">
                  <c:v>0.69905038288744448</c:v>
                </c:pt>
                <c:pt idx="88">
                  <c:v>0.68036624337259222</c:v>
                </c:pt>
                <c:pt idx="89">
                  <c:v>0.67294850238360004</c:v>
                </c:pt>
                <c:pt idx="90">
                  <c:v>0.6656330303820307</c:v>
                </c:pt>
                <c:pt idx="91">
                  <c:v>0.64899778462579194</c:v>
                </c:pt>
                <c:pt idx="92">
                  <c:v>0.62713587134815985</c:v>
                </c:pt>
                <c:pt idx="93">
                  <c:v>0.62583846831206713</c:v>
                </c:pt>
                <c:pt idx="94">
                  <c:v>0.61423155673929619</c:v>
                </c:pt>
                <c:pt idx="95">
                  <c:v>0.57130376142953609</c:v>
                </c:pt>
                <c:pt idx="96">
                  <c:v>0.52170155331601598</c:v>
                </c:pt>
                <c:pt idx="97">
                  <c:v>0.48580571147785595</c:v>
                </c:pt>
                <c:pt idx="98">
                  <c:v>0.45827558828028803</c:v>
                </c:pt>
                <c:pt idx="99">
                  <c:v>0.43726265558785593</c:v>
                </c:pt>
                <c:pt idx="100">
                  <c:v>0.43177408910006398</c:v>
                </c:pt>
                <c:pt idx="101">
                  <c:v>0.41846520723340791</c:v>
                </c:pt>
                <c:pt idx="102">
                  <c:v>0.40327469258825599</c:v>
                </c:pt>
                <c:pt idx="103">
                  <c:v>0.39917151168001597</c:v>
                </c:pt>
                <c:pt idx="104">
                  <c:v>0.37525156751912109</c:v>
                </c:pt>
                <c:pt idx="105">
                  <c:v>0.35678802091563211</c:v>
                </c:pt>
                <c:pt idx="106">
                  <c:v>0.33627394947363193</c:v>
                </c:pt>
                <c:pt idx="107">
                  <c:v>0.31564410365212797</c:v>
                </c:pt>
                <c:pt idx="108">
                  <c:v>0.306527822679664</c:v>
                </c:pt>
                <c:pt idx="109">
                  <c:v>0.28823518430315204</c:v>
                </c:pt>
                <c:pt idx="110">
                  <c:v>0.27941150569908801</c:v>
                </c:pt>
                <c:pt idx="111">
                  <c:v>0.26974960724180796</c:v>
                </c:pt>
                <c:pt idx="112">
                  <c:v>0.24968913107457599</c:v>
                </c:pt>
                <c:pt idx="113">
                  <c:v>0.23880669939652804</c:v>
                </c:pt>
                <c:pt idx="114">
                  <c:v>0.23829355492512</c:v>
                </c:pt>
                <c:pt idx="115">
                  <c:v>0.22982995640836801</c:v>
                </c:pt>
                <c:pt idx="116">
                  <c:v>0.22797033626769597</c:v>
                </c:pt>
                <c:pt idx="117">
                  <c:v>0.22108965218292798</c:v>
                </c:pt>
                <c:pt idx="118">
                  <c:v>0.21857092106190401</c:v>
                </c:pt>
                <c:pt idx="119">
                  <c:v>0.21450419962105596</c:v>
                </c:pt>
                <c:pt idx="120">
                  <c:v>0.19614445435540803</c:v>
                </c:pt>
                <c:pt idx="121">
                  <c:v>0.18203867690931208</c:v>
                </c:pt>
                <c:pt idx="122">
                  <c:v>0.170640820733264</c:v>
                </c:pt>
                <c:pt idx="123">
                  <c:v>0.16595042382702399</c:v>
                </c:pt>
                <c:pt idx="124">
                  <c:v>0.163822764114432</c:v>
                </c:pt>
                <c:pt idx="125">
                  <c:v>0.16199351391712005</c:v>
                </c:pt>
                <c:pt idx="126">
                  <c:v>0.16133247335345605</c:v>
                </c:pt>
                <c:pt idx="127">
                  <c:v>0.15682324817406398</c:v>
                </c:pt>
                <c:pt idx="128">
                  <c:v>0.14551721883992003</c:v>
                </c:pt>
                <c:pt idx="129">
                  <c:v>0.14203489354236801</c:v>
                </c:pt>
                <c:pt idx="130">
                  <c:v>0.13621033474812802</c:v>
                </c:pt>
                <c:pt idx="131">
                  <c:v>0.12905431519540803</c:v>
                </c:pt>
                <c:pt idx="132">
                  <c:v>0.127813998448464</c:v>
                </c:pt>
                <c:pt idx="133">
                  <c:v>0.12547675563488001</c:v>
                </c:pt>
                <c:pt idx="134">
                  <c:v>0.120841836151392</c:v>
                </c:pt>
                <c:pt idx="135">
                  <c:v>0.110655894885536</c:v>
                </c:pt>
                <c:pt idx="136">
                  <c:v>0.10778673066310401</c:v>
                </c:pt>
                <c:pt idx="137">
                  <c:v>0.10358039195998403</c:v>
                </c:pt>
                <c:pt idx="138">
                  <c:v>0.10129249980788799</c:v>
                </c:pt>
                <c:pt idx="139">
                  <c:v>9.5758271702047995E-2</c:v>
                </c:pt>
                <c:pt idx="140">
                  <c:v>9.4742212599600029E-2</c:v>
                </c:pt>
                <c:pt idx="141">
                  <c:v>9.1726152414015993E-2</c:v>
                </c:pt>
                <c:pt idx="142">
                  <c:v>8.9298954252783974E-2</c:v>
                </c:pt>
                <c:pt idx="143">
                  <c:v>8.869002929294402E-2</c:v>
                </c:pt>
                <c:pt idx="144">
                  <c:v>7.8111137994256008E-2</c:v>
                </c:pt>
                <c:pt idx="145">
                  <c:v>7.2678350410463985E-2</c:v>
                </c:pt>
                <c:pt idx="146">
                  <c:v>7.1936922031215988E-2</c:v>
                </c:pt>
                <c:pt idx="147">
                  <c:v>6.9183153579839993E-2</c:v>
                </c:pt>
                <c:pt idx="148">
                  <c:v>6.8190941540784006E-2</c:v>
                </c:pt>
                <c:pt idx="149">
                  <c:v>6.6116658364640007E-2</c:v>
                </c:pt>
                <c:pt idx="150">
                  <c:v>6.5088131249103995E-2</c:v>
                </c:pt>
                <c:pt idx="151">
                  <c:v>5.8235605945984009E-2</c:v>
                </c:pt>
                <c:pt idx="152">
                  <c:v>5.5856771818976005E-2</c:v>
                </c:pt>
                <c:pt idx="153">
                  <c:v>5.5501936923535999E-2</c:v>
                </c:pt>
                <c:pt idx="154">
                  <c:v>5.3816018302543997E-2</c:v>
                </c:pt>
                <c:pt idx="155">
                  <c:v>5.2517638792464003E-2</c:v>
                </c:pt>
                <c:pt idx="156">
                  <c:v>5.0588142987776009E-2</c:v>
                </c:pt>
                <c:pt idx="157">
                  <c:v>5.0274745462799988E-2</c:v>
                </c:pt>
                <c:pt idx="158">
                  <c:v>4.9854145387392003E-2</c:v>
                </c:pt>
                <c:pt idx="159">
                  <c:v>4.9645253705184009E-2</c:v>
                </c:pt>
                <c:pt idx="160">
                  <c:v>4.4430339747855999E-2</c:v>
                </c:pt>
                <c:pt idx="161">
                  <c:v>4.3207137566896002E-2</c:v>
                </c:pt>
                <c:pt idx="162">
                  <c:v>3.9317054656831989E-2</c:v>
                </c:pt>
                <c:pt idx="163">
                  <c:v>3.5420874282848007E-2</c:v>
                </c:pt>
                <c:pt idx="164">
                  <c:v>3.5238246262560002E-2</c:v>
                </c:pt>
                <c:pt idx="165">
                  <c:v>3.1676079711968001E-2</c:v>
                </c:pt>
                <c:pt idx="166">
                  <c:v>2.9226029017855992E-2</c:v>
                </c:pt>
                <c:pt idx="167">
                  <c:v>2.8376447576960007E-2</c:v>
                </c:pt>
                <c:pt idx="168">
                  <c:v>2.7821169278303991E-2</c:v>
                </c:pt>
                <c:pt idx="169">
                  <c:v>2.6981896578352E-2</c:v>
                </c:pt>
                <c:pt idx="170">
                  <c:v>2.6228616137392004E-2</c:v>
                </c:pt>
                <c:pt idx="171">
                  <c:v>2.4041050010143998E-2</c:v>
                </c:pt>
                <c:pt idx="172">
                  <c:v>2.2272527439808003E-2</c:v>
                </c:pt>
                <c:pt idx="173">
                  <c:v>2.1127187787007999E-2</c:v>
                </c:pt>
                <c:pt idx="174">
                  <c:v>2.0617269647136005E-2</c:v>
                </c:pt>
                <c:pt idx="175">
                  <c:v>1.8305074483488011E-2</c:v>
                </c:pt>
                <c:pt idx="176">
                  <c:v>1.7854989287744E-2</c:v>
                </c:pt>
                <c:pt idx="177">
                  <c:v>1.6098385339343997E-2</c:v>
                </c:pt>
                <c:pt idx="178">
                  <c:v>1.5578613384432003E-2</c:v>
                </c:pt>
                <c:pt idx="179">
                  <c:v>1.5283343781584E-2</c:v>
                </c:pt>
                <c:pt idx="180">
                  <c:v>1.4072306018335999E-2</c:v>
                </c:pt>
                <c:pt idx="181">
                  <c:v>1.2940231914176002E-2</c:v>
                </c:pt>
                <c:pt idx="182">
                  <c:v>1.2146604274656005E-2</c:v>
                </c:pt>
                <c:pt idx="183">
                  <c:v>1.1688189777328004E-2</c:v>
                </c:pt>
                <c:pt idx="184">
                  <c:v>1.1547146251760003E-2</c:v>
                </c:pt>
                <c:pt idx="185">
                  <c:v>1.1471450015968004E-2</c:v>
                </c:pt>
                <c:pt idx="186">
                  <c:v>9.8468611637120024E-3</c:v>
                </c:pt>
                <c:pt idx="187">
                  <c:v>9.5015881101440016E-3</c:v>
                </c:pt>
                <c:pt idx="188">
                  <c:v>7.606597483184002E-3</c:v>
                </c:pt>
                <c:pt idx="189">
                  <c:v>6.7934481212800005E-3</c:v>
                </c:pt>
                <c:pt idx="190">
                  <c:v>6.6174816377120018E-3</c:v>
                </c:pt>
                <c:pt idx="191">
                  <c:v>5.8915738855200017E-3</c:v>
                </c:pt>
                <c:pt idx="192">
                  <c:v>5.8249590276160017E-3</c:v>
                </c:pt>
                <c:pt idx="193">
                  <c:v>5.7553977091520008E-3</c:v>
                </c:pt>
                <c:pt idx="194">
                  <c:v>5.2152191318880032E-3</c:v>
                </c:pt>
                <c:pt idx="195">
                  <c:v>5.2103417176799999E-3</c:v>
                </c:pt>
                <c:pt idx="196">
                  <c:v>4.7250101939519994E-3</c:v>
                </c:pt>
                <c:pt idx="197">
                  <c:v>4.5364714088640028E-3</c:v>
                </c:pt>
                <c:pt idx="198">
                  <c:v>4.5151772557920035E-3</c:v>
                </c:pt>
                <c:pt idx="199">
                  <c:v>4.3590119515520033E-3</c:v>
                </c:pt>
                <c:pt idx="200">
                  <c:v>4.1995371319839981E-3</c:v>
                </c:pt>
                <c:pt idx="201">
                  <c:v>4.1216651030720015E-3</c:v>
                </c:pt>
                <c:pt idx="202">
                  <c:v>3.7243375538720002E-3</c:v>
                </c:pt>
                <c:pt idx="203">
                  <c:v>3.6626236916800022E-3</c:v>
                </c:pt>
                <c:pt idx="204">
                  <c:v>3.502319071376E-3</c:v>
                </c:pt>
                <c:pt idx="205">
                  <c:v>3.4248545818560015E-3</c:v>
                </c:pt>
                <c:pt idx="206">
                  <c:v>3.1626165692160012E-3</c:v>
                </c:pt>
                <c:pt idx="207">
                  <c:v>3.1209052121600016E-3</c:v>
                </c:pt>
                <c:pt idx="208">
                  <c:v>3.0903024765600025E-3</c:v>
                </c:pt>
                <c:pt idx="209">
                  <c:v>1.9704953454720018E-3</c:v>
                </c:pt>
                <c:pt idx="210">
                  <c:v>1.9193619757760015E-3</c:v>
                </c:pt>
                <c:pt idx="211">
                  <c:v>1.5360875007200013E-3</c:v>
                </c:pt>
                <c:pt idx="212">
                  <c:v>8.4766884388800027E-4</c:v>
                </c:pt>
                <c:pt idx="213">
                  <c:v>4.5547441212800022E-4</c:v>
                </c:pt>
                <c:pt idx="214">
                  <c:v>3.5207081414400022E-4</c:v>
                </c:pt>
                <c:pt idx="215">
                  <c:v>2.642958909120001E-4</c:v>
                </c:pt>
                <c:pt idx="216">
                  <c:v>2.6413326060800019E-4</c:v>
                </c:pt>
              </c:numCache>
            </c:numRef>
          </c:xVal>
          <c:yVal>
            <c:numRef>
              <c:f>CountryAtmresults!$D$7:$D$223</c:f>
              <c:numCache>
                <c:formatCode>General</c:formatCode>
                <c:ptCount val="217"/>
                <c:pt idx="0">
                  <c:v>171.45681621587599</c:v>
                </c:pt>
                <c:pt idx="1">
                  <c:v>130.71961585997801</c:v>
                </c:pt>
                <c:pt idx="2">
                  <c:v>57.303788442714797</c:v>
                </c:pt>
                <c:pt idx="3">
                  <c:v>33.312152314964898</c:v>
                </c:pt>
                <c:pt idx="4">
                  <c:v>33.6704024058117</c:v>
                </c:pt>
                <c:pt idx="5">
                  <c:v>30.097351438468198</c:v>
                </c:pt>
                <c:pt idx="6">
                  <c:v>20.467687261770099</c:v>
                </c:pt>
                <c:pt idx="7">
                  <c:v>15.866881473888901</c:v>
                </c:pt>
                <c:pt idx="8">
                  <c:v>14.369058807090999</c:v>
                </c:pt>
                <c:pt idx="9">
                  <c:v>14.103110935323301</c:v>
                </c:pt>
                <c:pt idx="10">
                  <c:v>12.481076865339499</c:v>
                </c:pt>
                <c:pt idx="11">
                  <c:v>11.8437843320115</c:v>
                </c:pt>
                <c:pt idx="12">
                  <c:v>10.8913808979287</c:v>
                </c:pt>
                <c:pt idx="13">
                  <c:v>10.607580796120001</c:v>
                </c:pt>
                <c:pt idx="14">
                  <c:v>10.270130694861701</c:v>
                </c:pt>
                <c:pt idx="15">
                  <c:v>9.5405580191536696</c:v>
                </c:pt>
                <c:pt idx="16">
                  <c:v>10.152180479770299</c:v>
                </c:pt>
                <c:pt idx="17">
                  <c:v>8.6477065565866607</c:v>
                </c:pt>
                <c:pt idx="18">
                  <c:v>8.8250668029018993</c:v>
                </c:pt>
                <c:pt idx="19">
                  <c:v>7.5837706391624202</c:v>
                </c:pt>
                <c:pt idx="20">
                  <c:v>7.7076495373290097</c:v>
                </c:pt>
                <c:pt idx="21">
                  <c:v>6.94903048430713</c:v>
                </c:pt>
                <c:pt idx="22">
                  <c:v>6.1057849053047901</c:v>
                </c:pt>
                <c:pt idx="23">
                  <c:v>5.33553362712387</c:v>
                </c:pt>
                <c:pt idx="24">
                  <c:v>4.8418259322547996</c:v>
                </c:pt>
                <c:pt idx="25">
                  <c:v>4.9350711785780597</c:v>
                </c:pt>
                <c:pt idx="26">
                  <c:v>4.1547084952105502</c:v>
                </c:pt>
                <c:pt idx="27">
                  <c:v>4.1135288976717899</c:v>
                </c:pt>
                <c:pt idx="28">
                  <c:v>4.3623589096785098</c:v>
                </c:pt>
                <c:pt idx="29">
                  <c:v>4.1846933418040999</c:v>
                </c:pt>
                <c:pt idx="30">
                  <c:v>4.3173644714166199</c:v>
                </c:pt>
                <c:pt idx="31">
                  <c:v>3.4351404531668202</c:v>
                </c:pt>
                <c:pt idx="32">
                  <c:v>3.6116763753689001</c:v>
                </c:pt>
                <c:pt idx="33">
                  <c:v>3.4157442855837901</c:v>
                </c:pt>
                <c:pt idx="34">
                  <c:v>2.5625663997719599</c:v>
                </c:pt>
                <c:pt idx="35">
                  <c:v>2.9262124668194098</c:v>
                </c:pt>
                <c:pt idx="36">
                  <c:v>2.46917105012664</c:v>
                </c:pt>
                <c:pt idx="37">
                  <c:v>2.8336106248077999</c:v>
                </c:pt>
                <c:pt idx="38">
                  <c:v>2.5823696884540399</c:v>
                </c:pt>
                <c:pt idx="39">
                  <c:v>2.2219160510873701</c:v>
                </c:pt>
                <c:pt idx="40">
                  <c:v>2.55036276589315</c:v>
                </c:pt>
                <c:pt idx="41">
                  <c:v>2.1155982786702698</c:v>
                </c:pt>
                <c:pt idx="42">
                  <c:v>2.2518182652353702</c:v>
                </c:pt>
                <c:pt idx="43">
                  <c:v>2.0716044489626699</c:v>
                </c:pt>
                <c:pt idx="44">
                  <c:v>2.1988895830714799</c:v>
                </c:pt>
                <c:pt idx="45">
                  <c:v>1.9595017853109999</c:v>
                </c:pt>
                <c:pt idx="46">
                  <c:v>1.7990457831709199</c:v>
                </c:pt>
                <c:pt idx="47">
                  <c:v>2.0963635979930699</c:v>
                </c:pt>
                <c:pt idx="48">
                  <c:v>1.84828164636227</c:v>
                </c:pt>
                <c:pt idx="49">
                  <c:v>1.8902340528067301</c:v>
                </c:pt>
                <c:pt idx="50">
                  <c:v>1.6012495987992601</c:v>
                </c:pt>
                <c:pt idx="51">
                  <c:v>1.66743087097845</c:v>
                </c:pt>
                <c:pt idx="52">
                  <c:v>1.65737089187683</c:v>
                </c:pt>
                <c:pt idx="53">
                  <c:v>1.43795479721159</c:v>
                </c:pt>
                <c:pt idx="54">
                  <c:v>1.51618565665309</c:v>
                </c:pt>
                <c:pt idx="55">
                  <c:v>1.3695162780491099</c:v>
                </c:pt>
                <c:pt idx="56">
                  <c:v>1.43661427570168</c:v>
                </c:pt>
                <c:pt idx="57">
                  <c:v>1.3470749710518399</c:v>
                </c:pt>
                <c:pt idx="58">
                  <c:v>1.25059862247896</c:v>
                </c:pt>
                <c:pt idx="59">
                  <c:v>1.35160590116011</c:v>
                </c:pt>
                <c:pt idx="60">
                  <c:v>1.21508079176218</c:v>
                </c:pt>
                <c:pt idx="61">
                  <c:v>1.20394027607939</c:v>
                </c:pt>
                <c:pt idx="62">
                  <c:v>1.1580323396300201</c:v>
                </c:pt>
                <c:pt idx="63">
                  <c:v>1.2460064921860301</c:v>
                </c:pt>
                <c:pt idx="64">
                  <c:v>1.09573175024012</c:v>
                </c:pt>
                <c:pt idx="65">
                  <c:v>1.0383864642412</c:v>
                </c:pt>
                <c:pt idx="66">
                  <c:v>1.0042484450071001</c:v>
                </c:pt>
                <c:pt idx="67">
                  <c:v>0.96132947131212498</c:v>
                </c:pt>
                <c:pt idx="68">
                  <c:v>0.87657568637227101</c:v>
                </c:pt>
                <c:pt idx="69">
                  <c:v>0.89636608324522804</c:v>
                </c:pt>
                <c:pt idx="70">
                  <c:v>0.91898165916859598</c:v>
                </c:pt>
                <c:pt idx="71">
                  <c:v>0.74904439891854702</c:v>
                </c:pt>
                <c:pt idx="72">
                  <c:v>0.88741395297160297</c:v>
                </c:pt>
                <c:pt idx="73">
                  <c:v>0.78410757349195304</c:v>
                </c:pt>
                <c:pt idx="74">
                  <c:v>0.67793058566116204</c:v>
                </c:pt>
                <c:pt idx="75">
                  <c:v>0.74514974465361095</c:v>
                </c:pt>
                <c:pt idx="76">
                  <c:v>0.67855267587283896</c:v>
                </c:pt>
                <c:pt idx="77">
                  <c:v>0.57709011575404101</c:v>
                </c:pt>
                <c:pt idx="78">
                  <c:v>0.48956870358737797</c:v>
                </c:pt>
                <c:pt idx="79">
                  <c:v>0.45093154051161599</c:v>
                </c:pt>
                <c:pt idx="80">
                  <c:v>0.51125885880102795</c:v>
                </c:pt>
                <c:pt idx="81">
                  <c:v>0.48347612602502998</c:v>
                </c:pt>
                <c:pt idx="82">
                  <c:v>0.500405148049194</c:v>
                </c:pt>
                <c:pt idx="83">
                  <c:v>0.44657796161709801</c:v>
                </c:pt>
                <c:pt idx="84">
                  <c:v>0.39298161217938699</c:v>
                </c:pt>
                <c:pt idx="85">
                  <c:v>0.38895413305526799</c:v>
                </c:pt>
                <c:pt idx="86">
                  <c:v>0.425086322186497</c:v>
                </c:pt>
                <c:pt idx="87">
                  <c:v>0.37073483949549801</c:v>
                </c:pt>
                <c:pt idx="88">
                  <c:v>0.41473498529292402</c:v>
                </c:pt>
                <c:pt idx="89">
                  <c:v>0.43616288095699801</c:v>
                </c:pt>
                <c:pt idx="90">
                  <c:v>0.36641500552796202</c:v>
                </c:pt>
                <c:pt idx="91">
                  <c:v>0.40168851980161202</c:v>
                </c:pt>
                <c:pt idx="92">
                  <c:v>0.40719558472421402</c:v>
                </c:pt>
                <c:pt idx="93">
                  <c:v>0.32335826420207398</c:v>
                </c:pt>
                <c:pt idx="94">
                  <c:v>0.36095917655108101</c:v>
                </c:pt>
                <c:pt idx="95">
                  <c:v>0.31368504549623899</c:v>
                </c:pt>
                <c:pt idx="96">
                  <c:v>0.31698222106540502</c:v>
                </c:pt>
                <c:pt idx="97">
                  <c:v>0.29924564934220999</c:v>
                </c:pt>
                <c:pt idx="98">
                  <c:v>0.28461079174850501</c:v>
                </c:pt>
                <c:pt idx="99">
                  <c:v>0.24712426123278</c:v>
                </c:pt>
                <c:pt idx="100">
                  <c:v>0.25932585928609497</c:v>
                </c:pt>
                <c:pt idx="101">
                  <c:v>0.22119742035624401</c:v>
                </c:pt>
                <c:pt idx="102">
                  <c:v>0.248229736307677</c:v>
                </c:pt>
                <c:pt idx="103">
                  <c:v>0.25206768591921003</c:v>
                </c:pt>
                <c:pt idx="104">
                  <c:v>0.1990289023621</c:v>
                </c:pt>
                <c:pt idx="105">
                  <c:v>0.196846265267203</c:v>
                </c:pt>
                <c:pt idx="106">
                  <c:v>0.20809817448568099</c:v>
                </c:pt>
                <c:pt idx="107">
                  <c:v>0.188734681733087</c:v>
                </c:pt>
                <c:pt idx="108">
                  <c:v>0.178623805539705</c:v>
                </c:pt>
                <c:pt idx="109">
                  <c:v>0.175761900087856</c:v>
                </c:pt>
                <c:pt idx="110">
                  <c:v>0.16513888465210599</c:v>
                </c:pt>
                <c:pt idx="111">
                  <c:v>0.148861417980021</c:v>
                </c:pt>
                <c:pt idx="112">
                  <c:v>0.14118564251264601</c:v>
                </c:pt>
                <c:pt idx="113">
                  <c:v>0.14855224523858901</c:v>
                </c:pt>
                <c:pt idx="114">
                  <c:v>0.14443707135779099</c:v>
                </c:pt>
                <c:pt idx="115">
                  <c:v>0.12489849296422199</c:v>
                </c:pt>
                <c:pt idx="116">
                  <c:v>0.148086004655993</c:v>
                </c:pt>
                <c:pt idx="117">
                  <c:v>0.13572860842863499</c:v>
                </c:pt>
                <c:pt idx="118">
                  <c:v>0.13035983165915799</c:v>
                </c:pt>
                <c:pt idx="119">
                  <c:v>0.134738013225949</c:v>
                </c:pt>
                <c:pt idx="120">
                  <c:v>0.11910413297400101</c:v>
                </c:pt>
                <c:pt idx="121">
                  <c:v>9.6262951746667796E-2</c:v>
                </c:pt>
                <c:pt idx="122">
                  <c:v>0.10679544887256801</c:v>
                </c:pt>
                <c:pt idx="123">
                  <c:v>9.8714947335344E-2</c:v>
                </c:pt>
                <c:pt idx="124">
                  <c:v>9.6708971901063895E-2</c:v>
                </c:pt>
                <c:pt idx="125">
                  <c:v>8.6389110704849906E-2</c:v>
                </c:pt>
                <c:pt idx="126">
                  <c:v>0.10046854936442599</c:v>
                </c:pt>
                <c:pt idx="127">
                  <c:v>9.69029811584734E-2</c:v>
                </c:pt>
                <c:pt idx="128">
                  <c:v>8.3687369896608105E-2</c:v>
                </c:pt>
                <c:pt idx="129">
                  <c:v>8.5208244969926697E-2</c:v>
                </c:pt>
                <c:pt idx="130">
                  <c:v>8.6752716152816697E-2</c:v>
                </c:pt>
                <c:pt idx="131">
                  <c:v>8.7535010969812699E-2</c:v>
                </c:pt>
                <c:pt idx="132">
                  <c:v>8.8468990358567798E-2</c:v>
                </c:pt>
                <c:pt idx="133">
                  <c:v>8.3630864009728897E-2</c:v>
                </c:pt>
                <c:pt idx="134">
                  <c:v>9.3906253272687798E-2</c:v>
                </c:pt>
                <c:pt idx="135">
                  <c:v>6.2789283442900398E-2</c:v>
                </c:pt>
                <c:pt idx="136">
                  <c:v>6.7323423364390206E-2</c:v>
                </c:pt>
                <c:pt idx="137">
                  <c:v>6.9279196198233195E-2</c:v>
                </c:pt>
                <c:pt idx="138">
                  <c:v>5.8179576821001298E-2</c:v>
                </c:pt>
                <c:pt idx="139">
                  <c:v>5.4110768964133998E-2</c:v>
                </c:pt>
                <c:pt idx="140">
                  <c:v>5.95160884913205E-2</c:v>
                </c:pt>
                <c:pt idx="141">
                  <c:v>5.2690803643797003E-2</c:v>
                </c:pt>
                <c:pt idx="142">
                  <c:v>5.3888993807830701E-2</c:v>
                </c:pt>
                <c:pt idx="143">
                  <c:v>6.4480512741670201E-2</c:v>
                </c:pt>
                <c:pt idx="144">
                  <c:v>4.6808162430453902E-2</c:v>
                </c:pt>
                <c:pt idx="145">
                  <c:v>4.4910157199771601E-2</c:v>
                </c:pt>
                <c:pt idx="146">
                  <c:v>4.4437334323758598E-2</c:v>
                </c:pt>
                <c:pt idx="147">
                  <c:v>4.3053327373907303E-2</c:v>
                </c:pt>
                <c:pt idx="148">
                  <c:v>4.5276178621907998E-2</c:v>
                </c:pt>
                <c:pt idx="149">
                  <c:v>4.1217063799483401E-2</c:v>
                </c:pt>
                <c:pt idx="150">
                  <c:v>3.7506808027732201E-2</c:v>
                </c:pt>
                <c:pt idx="151">
                  <c:v>3.7109392749718001E-2</c:v>
                </c:pt>
                <c:pt idx="152">
                  <c:v>3.6856609394001698E-2</c:v>
                </c:pt>
                <c:pt idx="153">
                  <c:v>3.3818623721028798E-2</c:v>
                </c:pt>
                <c:pt idx="154">
                  <c:v>3.5682033385781499E-2</c:v>
                </c:pt>
                <c:pt idx="155">
                  <c:v>3.0628816166608099E-2</c:v>
                </c:pt>
                <c:pt idx="156">
                  <c:v>2.8000336742850501E-2</c:v>
                </c:pt>
                <c:pt idx="157">
                  <c:v>3.0070798288374601E-2</c:v>
                </c:pt>
                <c:pt idx="158">
                  <c:v>2.6540013228862801E-2</c:v>
                </c:pt>
                <c:pt idx="159">
                  <c:v>3.2491737584055901E-2</c:v>
                </c:pt>
                <c:pt idx="160">
                  <c:v>2.6019110754532799E-2</c:v>
                </c:pt>
                <c:pt idx="161">
                  <c:v>2.6783701191994101E-2</c:v>
                </c:pt>
                <c:pt idx="162">
                  <c:v>2.33703401190598E-2</c:v>
                </c:pt>
                <c:pt idx="163">
                  <c:v>2.2081633307580801E-2</c:v>
                </c:pt>
                <c:pt idx="164">
                  <c:v>1.99535245058855E-2</c:v>
                </c:pt>
                <c:pt idx="165">
                  <c:v>1.79278048882885E-2</c:v>
                </c:pt>
                <c:pt idx="166">
                  <c:v>1.68363292796757E-2</c:v>
                </c:pt>
                <c:pt idx="167">
                  <c:v>1.5771452854858599E-2</c:v>
                </c:pt>
                <c:pt idx="168">
                  <c:v>1.5822054040095301E-2</c:v>
                </c:pt>
                <c:pt idx="169">
                  <c:v>1.6023862310152199E-2</c:v>
                </c:pt>
                <c:pt idx="170">
                  <c:v>1.5822577856216199E-2</c:v>
                </c:pt>
                <c:pt idx="171">
                  <c:v>1.49054423320887E-2</c:v>
                </c:pt>
                <c:pt idx="172">
                  <c:v>1.1849073174202E-2</c:v>
                </c:pt>
                <c:pt idx="173">
                  <c:v>1.43133460297053E-2</c:v>
                </c:pt>
                <c:pt idx="174">
                  <c:v>1.1636039723830399E-2</c:v>
                </c:pt>
                <c:pt idx="175">
                  <c:v>1.0580554072698201E-2</c:v>
                </c:pt>
                <c:pt idx="176">
                  <c:v>1.07043455303963E-2</c:v>
                </c:pt>
                <c:pt idx="177">
                  <c:v>1.02881732352911E-2</c:v>
                </c:pt>
                <c:pt idx="178">
                  <c:v>1.074298587863E-2</c:v>
                </c:pt>
                <c:pt idx="179">
                  <c:v>9.5068417192036899E-3</c:v>
                </c:pt>
                <c:pt idx="180">
                  <c:v>8.7894509854548903E-3</c:v>
                </c:pt>
                <c:pt idx="181">
                  <c:v>7.9908372401430103E-3</c:v>
                </c:pt>
                <c:pt idx="182">
                  <c:v>7.7019649911864996E-3</c:v>
                </c:pt>
                <c:pt idx="183">
                  <c:v>6.7648172420081004E-3</c:v>
                </c:pt>
                <c:pt idx="184">
                  <c:v>7.0374606764094204E-3</c:v>
                </c:pt>
                <c:pt idx="185">
                  <c:v>6.9131022255729396E-3</c:v>
                </c:pt>
                <c:pt idx="186">
                  <c:v>5.9482822606828998E-3</c:v>
                </c:pt>
                <c:pt idx="187">
                  <c:v>5.6114496556619996E-3</c:v>
                </c:pt>
                <c:pt idx="188">
                  <c:v>4.6606215130904098E-3</c:v>
                </c:pt>
                <c:pt idx="189">
                  <c:v>4.1038008339793304E-3</c:v>
                </c:pt>
                <c:pt idx="190">
                  <c:v>4.1032898605340897E-3</c:v>
                </c:pt>
                <c:pt idx="191">
                  <c:v>3.7239514998801998E-3</c:v>
                </c:pt>
                <c:pt idx="192">
                  <c:v>3.5703314610340698E-3</c:v>
                </c:pt>
                <c:pt idx="193">
                  <c:v>3.6615360998809398E-3</c:v>
                </c:pt>
                <c:pt idx="194">
                  <c:v>3.2374760171214401E-3</c:v>
                </c:pt>
                <c:pt idx="195">
                  <c:v>3.7632687298901498E-3</c:v>
                </c:pt>
                <c:pt idx="196">
                  <c:v>2.5444609428300399E-3</c:v>
                </c:pt>
                <c:pt idx="197">
                  <c:v>2.8447932081492001E-3</c:v>
                </c:pt>
                <c:pt idx="198">
                  <c:v>2.7880525518947899E-3</c:v>
                </c:pt>
                <c:pt idx="199">
                  <c:v>2.5677411895165198E-3</c:v>
                </c:pt>
                <c:pt idx="200">
                  <c:v>2.3034671510566099E-3</c:v>
                </c:pt>
                <c:pt idx="201">
                  <c:v>2.4944509993072199E-3</c:v>
                </c:pt>
                <c:pt idx="202">
                  <c:v>2.2759818941663601E-3</c:v>
                </c:pt>
                <c:pt idx="203">
                  <c:v>2.05155753353188E-3</c:v>
                </c:pt>
                <c:pt idx="204">
                  <c:v>2.3677858023928599E-3</c:v>
                </c:pt>
                <c:pt idx="205">
                  <c:v>2.18660656965126E-3</c:v>
                </c:pt>
                <c:pt idx="206">
                  <c:v>2.0529214145659298E-3</c:v>
                </c:pt>
                <c:pt idx="207">
                  <c:v>2.02604075955187E-3</c:v>
                </c:pt>
                <c:pt idx="208">
                  <c:v>1.8890415552216199E-3</c:v>
                </c:pt>
                <c:pt idx="209">
                  <c:v>1.1748060941648799E-3</c:v>
                </c:pt>
                <c:pt idx="210">
                  <c:v>1.1604680922814401E-3</c:v>
                </c:pt>
                <c:pt idx="211">
                  <c:v>9.0340690513148695E-4</c:v>
                </c:pt>
                <c:pt idx="212">
                  <c:v>5.2239824645570402E-4</c:v>
                </c:pt>
                <c:pt idx="213">
                  <c:v>3.0725479338696401E-4</c:v>
                </c:pt>
                <c:pt idx="214">
                  <c:v>2.1562600228069599E-4</c:v>
                </c:pt>
                <c:pt idx="215">
                  <c:v>1.6842633168380399E-4</c:v>
                </c:pt>
                <c:pt idx="216">
                  <c:v>1.55821555873553E-4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99-41C5-BC75-A335D88AD7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9141784"/>
        <c:axId val="969142440"/>
      </c:scatterChart>
      <c:valAx>
        <c:axId val="969141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9142440"/>
        <c:crosses val="autoZero"/>
        <c:crossBetween val="midCat"/>
      </c:valAx>
      <c:valAx>
        <c:axId val="969142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9141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581025</xdr:colOff>
      <xdr:row>195</xdr:row>
      <xdr:rowOff>9525</xdr:rowOff>
    </xdr:from>
    <xdr:to>
      <xdr:col>29</xdr:col>
      <xdr:colOff>180975</xdr:colOff>
      <xdr:row>218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8B0D23E-2587-47EC-8208-6EBC0F3A06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W_Country_Links_Investment_GlobalSDR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bon_Emissions"/>
      <sheetName val="Rank_Country_CumC"/>
      <sheetName val="PresentValue_SCC"/>
      <sheetName val="PresentValue_SCC_Drupp"/>
      <sheetName val="Accumulated_SCC"/>
      <sheetName val="Accumulated_SCC_Drupp"/>
      <sheetName val="Population"/>
      <sheetName val="investment"/>
      <sheetName val="investment_data"/>
      <sheetName val="output"/>
      <sheetName val="output_data"/>
      <sheetName val="consumption"/>
      <sheetName val="depreciation"/>
      <sheetName val="eta_rho"/>
      <sheetName val="eta_rho_Drupp"/>
      <sheetName val="presentvalue_investment"/>
      <sheetName val="presentvalue_investment_Drupp"/>
      <sheetName val="accumulated_investment"/>
      <sheetName val="accumulated_investment_Drupp"/>
      <sheetName val="Disinvestment_Share"/>
      <sheetName val="Disinvestment_Share_Drupp"/>
      <sheetName val="Annual_DisinvestmentShare"/>
      <sheetName val="Annual_DisinvestmentShare_Drupp"/>
      <sheetName val="percapita_disinv"/>
      <sheetName val="percapita_disinv_Drupp"/>
      <sheetName val="Results_Summary"/>
      <sheetName val="Results_Summary_Drupp"/>
    </sheetNames>
    <sheetDataSet>
      <sheetData sheetId="0">
        <row r="2">
          <cell r="EQ2" t="str">
            <v>Afghanistan</v>
          </cell>
          <cell r="ER2">
            <v>1950</v>
          </cell>
          <cell r="ES2">
            <v>46.572276400999996</v>
          </cell>
        </row>
        <row r="3">
          <cell r="EQ3" t="str">
            <v>Albania</v>
          </cell>
          <cell r="ER3">
            <v>1950</v>
          </cell>
          <cell r="ES3">
            <v>73.621617696999976</v>
          </cell>
        </row>
        <row r="4">
          <cell r="EQ4" t="str">
            <v>Algeria</v>
          </cell>
          <cell r="ER4">
            <v>1950</v>
          </cell>
          <cell r="ES4">
            <v>1164.4387878370001</v>
          </cell>
        </row>
        <row r="5">
          <cell r="EQ5" t="str">
            <v>Andorra</v>
          </cell>
          <cell r="ER5">
            <v>1990</v>
          </cell>
          <cell r="ES5">
            <v>3.8406948739999995</v>
          </cell>
        </row>
        <row r="6">
          <cell r="EQ6" t="str">
            <v>Angola</v>
          </cell>
          <cell r="ER6">
            <v>1950</v>
          </cell>
          <cell r="ES6">
            <v>183.66498427499999</v>
          </cell>
        </row>
        <row r="7">
          <cell r="EQ7" t="str">
            <v>Anguilla</v>
          </cell>
          <cell r="ER7">
            <v>1990</v>
          </cell>
          <cell r="ES7">
            <v>0.86315954400000028</v>
          </cell>
        </row>
        <row r="8">
          <cell r="EQ8" t="str">
            <v>Antigua and Barbuda</v>
          </cell>
          <cell r="ER8">
            <v>1957</v>
          </cell>
          <cell r="ES8">
            <v>5.626984074000001</v>
          </cell>
        </row>
        <row r="9">
          <cell r="EQ9" t="str">
            <v>Argentina</v>
          </cell>
          <cell r="ER9">
            <v>1950</v>
          </cell>
          <cell r="ES9">
            <v>2069.9238738500003</v>
          </cell>
        </row>
        <row r="10">
          <cell r="EQ10" t="str">
            <v>Armenia</v>
          </cell>
          <cell r="ER10">
            <v>1950</v>
          </cell>
          <cell r="ES10">
            <v>170.80744222490915</v>
          </cell>
        </row>
        <row r="11">
          <cell r="EQ11" t="str">
            <v>Aruba</v>
          </cell>
          <cell r="ER11">
            <v>1959</v>
          </cell>
          <cell r="ES11">
            <v>17.764227960999996</v>
          </cell>
        </row>
        <row r="12">
          <cell r="EQ12" t="str">
            <v>Australia</v>
          </cell>
          <cell r="ER12">
            <v>1950</v>
          </cell>
          <cell r="ES12">
            <v>4499.3676298900018</v>
          </cell>
        </row>
        <row r="13">
          <cell r="EQ13" t="str">
            <v>Austria</v>
          </cell>
          <cell r="ER13">
            <v>1950</v>
          </cell>
          <cell r="ES13">
            <v>1015.3750350889999</v>
          </cell>
        </row>
        <row r="14">
          <cell r="EQ14" t="str">
            <v>Azerbaijan</v>
          </cell>
          <cell r="ER14">
            <v>1959</v>
          </cell>
          <cell r="ES14">
            <v>622.78928054799985</v>
          </cell>
        </row>
        <row r="15">
          <cell r="EQ15" t="str">
            <v>Bahamas</v>
          </cell>
          <cell r="ER15">
            <v>1950</v>
          </cell>
          <cell r="ES15">
            <v>44.212203580000015</v>
          </cell>
        </row>
        <row r="16">
          <cell r="EQ16" t="str">
            <v>Bahrain</v>
          </cell>
          <cell r="ER16">
            <v>1950</v>
          </cell>
          <cell r="ES16">
            <v>221.39441350000001</v>
          </cell>
        </row>
        <row r="17">
          <cell r="EQ17" t="str">
            <v>Bangladesh</v>
          </cell>
          <cell r="ER17">
            <v>1959</v>
          </cell>
          <cell r="ES17">
            <v>372.09351759799995</v>
          </cell>
        </row>
        <row r="18">
          <cell r="EQ18" t="str">
            <v>Barbados</v>
          </cell>
          <cell r="ER18">
            <v>1950</v>
          </cell>
          <cell r="ES18">
            <v>14.333416701000001</v>
          </cell>
        </row>
        <row r="19">
          <cell r="EQ19" t="str">
            <v>Belarus</v>
          </cell>
          <cell r="ER19">
            <v>1959</v>
          </cell>
          <cell r="ES19">
            <v>1247.1403960999999</v>
          </cell>
        </row>
        <row r="20">
          <cell r="EQ20" t="str">
            <v>Belgium</v>
          </cell>
          <cell r="ER20">
            <v>1950</v>
          </cell>
          <cell r="ES20">
            <v>2110.827210240001</v>
          </cell>
        </row>
        <row r="21">
          <cell r="EQ21" t="str">
            <v>Belize</v>
          </cell>
          <cell r="ER21">
            <v>1950</v>
          </cell>
          <cell r="ES21">
            <v>4.8730865960000003</v>
          </cell>
        </row>
        <row r="22">
          <cell r="EQ22" t="str">
            <v>Benin</v>
          </cell>
          <cell r="ER22">
            <v>1958</v>
          </cell>
          <cell r="ES22">
            <v>28.269757631000004</v>
          </cell>
        </row>
        <row r="23">
          <cell r="EQ23" t="str">
            <v>Bermuda</v>
          </cell>
          <cell r="ER23">
            <v>1950</v>
          </cell>
          <cell r="ES23">
            <v>7.5931138859999976</v>
          </cell>
        </row>
        <row r="24">
          <cell r="EQ24" t="str">
            <v>Bhutan</v>
          </cell>
          <cell r="ER24">
            <v>1970</v>
          </cell>
          <cell r="ES24">
            <v>4.2518049630000005</v>
          </cell>
        </row>
        <row r="25">
          <cell r="EQ25" t="str">
            <v>Bonaire, Saint Eustatius and Saba</v>
          </cell>
          <cell r="ER25">
            <v>1959</v>
          </cell>
          <cell r="ES25">
            <v>6.078746572</v>
          </cell>
        </row>
        <row r="26">
          <cell r="EQ26" t="str">
            <v>Bosnia and Herzegovina</v>
          </cell>
          <cell r="ER26">
            <v>1959</v>
          </cell>
          <cell r="ES26">
            <v>229.574534199</v>
          </cell>
        </row>
        <row r="27">
          <cell r="EQ27" t="str">
            <v>Botswana</v>
          </cell>
          <cell r="ER27">
            <v>1972</v>
          </cell>
          <cell r="ES27">
            <v>37.175309702000007</v>
          </cell>
        </row>
        <row r="28">
          <cell r="EQ28" t="str">
            <v>Brazil</v>
          </cell>
          <cell r="ER28">
            <v>1950</v>
          </cell>
          <cell r="ES28">
            <v>3936.6881980100002</v>
          </cell>
        </row>
        <row r="29">
          <cell r="EQ29" t="str">
            <v>British Virgin Islands</v>
          </cell>
          <cell r="ER29">
            <v>1962</v>
          </cell>
          <cell r="ES29">
            <v>1.4233676670000008</v>
          </cell>
        </row>
        <row r="30">
          <cell r="EQ30" t="str">
            <v>Brunei Darussalam</v>
          </cell>
          <cell r="ER30">
            <v>1950</v>
          </cell>
          <cell r="ES30">
            <v>83.659340250999989</v>
          </cell>
        </row>
        <row r="31">
          <cell r="EQ31" t="str">
            <v>Bulgaria</v>
          </cell>
          <cell r="ER31">
            <v>1950</v>
          </cell>
          <cell r="ES31">
            <v>992.60769058699998</v>
          </cell>
        </row>
        <row r="32">
          <cell r="EQ32" t="str">
            <v>Burkina Faso</v>
          </cell>
          <cell r="ER32">
            <v>1958</v>
          </cell>
          <cell r="ES32">
            <v>15.244752134000001</v>
          </cell>
        </row>
        <row r="33">
          <cell r="EQ33" t="str">
            <v>Burundi</v>
          </cell>
          <cell r="ER33">
            <v>1959</v>
          </cell>
          <cell r="ES33">
            <v>3.1515137150000005</v>
          </cell>
        </row>
        <row r="34">
          <cell r="EQ34" t="str">
            <v>Cambodia</v>
          </cell>
          <cell r="ER34">
            <v>1955</v>
          </cell>
          <cell r="ES34">
            <v>34.883733200999998</v>
          </cell>
        </row>
        <row r="35">
          <cell r="EQ35" t="str">
            <v>Canada</v>
          </cell>
          <cell r="ER35">
            <v>1950</v>
          </cell>
          <cell r="ES35">
            <v>7692.3976379799979</v>
          </cell>
        </row>
        <row r="36">
          <cell r="EQ36" t="str">
            <v>Cape Verde</v>
          </cell>
          <cell r="ER36">
            <v>1950</v>
          </cell>
          <cell r="ES36">
            <v>3.315121254000001</v>
          </cell>
        </row>
        <row r="37">
          <cell r="EQ37" t="str">
            <v>Central African Republic</v>
          </cell>
          <cell r="ER37">
            <v>1959</v>
          </cell>
          <cell r="ES37">
            <v>3.1900081270000009</v>
          </cell>
        </row>
        <row r="38">
          <cell r="EQ38" t="str">
            <v>Chad</v>
          </cell>
          <cell r="ER38">
            <v>1959</v>
          </cell>
          <cell r="ES38">
            <v>6.5614219459999994</v>
          </cell>
        </row>
        <row r="39">
          <cell r="EQ39" t="str">
            <v>Chile</v>
          </cell>
          <cell r="ER39">
            <v>1950</v>
          </cell>
          <cell r="ES39">
            <v>694.0384839259998</v>
          </cell>
        </row>
        <row r="40">
          <cell r="EQ40" t="str">
            <v>China</v>
          </cell>
          <cell r="ER40">
            <v>1950</v>
          </cell>
          <cell r="ES40">
            <v>56774.740483499998</v>
          </cell>
        </row>
        <row r="41">
          <cell r="EQ41" t="str">
            <v>Colombia</v>
          </cell>
          <cell r="ER41">
            <v>1950</v>
          </cell>
          <cell r="ES41">
            <v>865.42043027199986</v>
          </cell>
        </row>
        <row r="42">
          <cell r="EQ42" t="str">
            <v>Comoros</v>
          </cell>
          <cell r="ER42">
            <v>1959</v>
          </cell>
          <cell r="ES42">
            <v>1.2381199260000006</v>
          </cell>
        </row>
        <row r="43">
          <cell r="EQ43" t="str">
            <v>Congo</v>
          </cell>
          <cell r="ER43">
            <v>1959</v>
          </cell>
          <cell r="ES43">
            <v>19.633439418999995</v>
          </cell>
        </row>
        <row r="44">
          <cell r="EQ44" t="str">
            <v>Cook Islands</v>
          </cell>
          <cell r="ER44">
            <v>1969</v>
          </cell>
          <cell r="ES44">
            <v>0.52384333400000038</v>
          </cell>
        </row>
        <row r="45">
          <cell r="EQ45" t="str">
            <v>Costa Rica</v>
          </cell>
          <cell r="ER45">
            <v>1950</v>
          </cell>
          <cell r="ES45">
            <v>65.036450579999993</v>
          </cell>
        </row>
        <row r="46">
          <cell r="EQ46" t="str">
            <v>Côte d'Ivoire</v>
          </cell>
          <cell r="ER46">
            <v>1958</v>
          </cell>
          <cell r="ES46">
            <v>86.14740820199998</v>
          </cell>
        </row>
        <row r="47">
          <cell r="EQ47" t="str">
            <v>Croatia</v>
          </cell>
          <cell r="ER47">
            <v>1950</v>
          </cell>
          <cell r="ES47">
            <v>280.05532250899989</v>
          </cell>
        </row>
        <row r="48">
          <cell r="EQ48" t="str">
            <v>Cuba</v>
          </cell>
          <cell r="ER48">
            <v>1950</v>
          </cell>
          <cell r="ES48">
            <v>432.91070928199997</v>
          </cell>
        </row>
        <row r="49">
          <cell r="EQ49" t="str">
            <v>Curaçao</v>
          </cell>
          <cell r="ER49">
            <v>1959</v>
          </cell>
          <cell r="ES49">
            <v>114.20993647199997</v>
          </cell>
        </row>
        <row r="50">
          <cell r="EQ50" t="str">
            <v>Cyprus</v>
          </cell>
          <cell r="ER50">
            <v>1950</v>
          </cell>
          <cell r="ES50">
            <v>76.258598716999998</v>
          </cell>
        </row>
        <row r="51">
          <cell r="EQ51" t="str">
            <v>Czech Republic</v>
          </cell>
          <cell r="ER51">
            <v>1950</v>
          </cell>
          <cell r="ES51">
            <v>2478.6895142540648</v>
          </cell>
        </row>
        <row r="52">
          <cell r="EQ52" t="str">
            <v>North Korea</v>
          </cell>
          <cell r="ER52">
            <v>1950</v>
          </cell>
          <cell r="ES52">
            <v>1324.3518757699999</v>
          </cell>
        </row>
        <row r="53">
          <cell r="EQ53" t="str">
            <v>Democratic Republic of the Congo</v>
          </cell>
          <cell r="ER53">
            <v>1950</v>
          </cell>
          <cell r="ES53">
            <v>49.683045008000015</v>
          </cell>
        </row>
        <row r="54">
          <cell r="EQ54" t="str">
            <v>Denmark</v>
          </cell>
          <cell r="ER54">
            <v>1950</v>
          </cell>
          <cell r="ES54">
            <v>914.72628865599995</v>
          </cell>
        </row>
        <row r="55">
          <cell r="EQ55" t="str">
            <v>Djibouti</v>
          </cell>
          <cell r="ER55">
            <v>1950</v>
          </cell>
          <cell r="ES55">
            <v>4.9959264420000027</v>
          </cell>
        </row>
        <row r="56">
          <cell r="EQ56" t="str">
            <v>Dominica</v>
          </cell>
          <cell r="ER56">
            <v>1951</v>
          </cell>
          <cell r="ES56">
            <v>1.2323082030000008</v>
          </cell>
        </row>
        <row r="57">
          <cell r="EQ57" t="str">
            <v>Dominican Republic</v>
          </cell>
          <cell r="ER57">
            <v>1950</v>
          </cell>
          <cell r="ES57">
            <v>190.89020991000007</v>
          </cell>
        </row>
        <row r="58">
          <cell r="EQ58" t="str">
            <v>Ecuador</v>
          </cell>
          <cell r="ER58">
            <v>1950</v>
          </cell>
          <cell r="ES58">
            <v>303.60294783699999</v>
          </cell>
        </row>
        <row r="59">
          <cell r="EQ59" t="str">
            <v>Egypt</v>
          </cell>
          <cell r="ER59">
            <v>1950</v>
          </cell>
          <cell r="ES59">
            <v>1591.5688285200001</v>
          </cell>
        </row>
        <row r="60">
          <cell r="EQ60" t="str">
            <v>El Salvador</v>
          </cell>
          <cell r="ER60">
            <v>1950</v>
          </cell>
          <cell r="ES60">
            <v>59.653635661000003</v>
          </cell>
        </row>
        <row r="61">
          <cell r="EQ61" t="str">
            <v>Equatorial Guinea</v>
          </cell>
          <cell r="ER61">
            <v>1950</v>
          </cell>
          <cell r="ES61">
            <v>34.245839419999996</v>
          </cell>
        </row>
        <row r="62">
          <cell r="EQ62" t="str">
            <v>Eritrea</v>
          </cell>
          <cell r="ER62">
            <v>1994</v>
          </cell>
          <cell r="ES62">
            <v>4.3936641209999996</v>
          </cell>
        </row>
        <row r="63">
          <cell r="EQ63" t="str">
            <v>Estonia</v>
          </cell>
          <cell r="ER63">
            <v>1950</v>
          </cell>
          <cell r="ES63">
            <v>381.61495229745486</v>
          </cell>
        </row>
        <row r="64">
          <cell r="EQ64" t="str">
            <v>Ethiopia</v>
          </cell>
          <cell r="ER64">
            <v>1950</v>
          </cell>
          <cell r="ES64">
            <v>62.218978238999995</v>
          </cell>
        </row>
        <row r="65">
          <cell r="EQ65" t="str">
            <v>Faeroe Islands</v>
          </cell>
          <cell r="ER65">
            <v>1950</v>
          </cell>
          <cell r="ES65">
            <v>7.9765363039999979</v>
          </cell>
        </row>
        <row r="66">
          <cell r="EQ66" t="str">
            <v>Micronesia (Federated States of)</v>
          </cell>
          <cell r="ER66">
            <v>1992</v>
          </cell>
          <cell r="ES66">
            <v>0.93473105400000034</v>
          </cell>
        </row>
        <row r="67">
          <cell r="EQ67" t="str">
            <v>Fiji</v>
          </cell>
          <cell r="ER67">
            <v>1950</v>
          </cell>
          <cell r="ES67">
            <v>13.721273324999997</v>
          </cell>
        </row>
        <row r="68">
          <cell r="EQ68" t="str">
            <v>Finland</v>
          </cell>
          <cell r="ER68">
            <v>1950</v>
          </cell>
          <cell r="ES68">
            <v>816.6496880159998</v>
          </cell>
        </row>
        <row r="69">
          <cell r="EQ69" t="str">
            <v>France</v>
          </cell>
          <cell r="ER69">
            <v>1950</v>
          </cell>
          <cell r="ES69">
            <v>7161.5446263399999</v>
          </cell>
        </row>
        <row r="70">
          <cell r="EQ70" t="str">
            <v>French Guiana</v>
          </cell>
          <cell r="ER70">
            <v>1950</v>
          </cell>
          <cell r="ES70">
            <v>0.23135066700000007</v>
          </cell>
        </row>
        <row r="71">
          <cell r="EQ71" t="str">
            <v>French Polynesia</v>
          </cell>
          <cell r="ER71">
            <v>1955</v>
          </cell>
          <cell r="ES71">
            <v>7.3640547429999996</v>
          </cell>
        </row>
        <row r="72">
          <cell r="EQ72" t="str">
            <v>Gabon</v>
          </cell>
          <cell r="ER72">
            <v>1959</v>
          </cell>
          <cell r="ES72">
            <v>68.146596908999996</v>
          </cell>
        </row>
        <row r="73">
          <cell r="EQ73" t="str">
            <v>Gambia</v>
          </cell>
          <cell r="ER73">
            <v>1950</v>
          </cell>
          <cell r="ES73">
            <v>3.5317226840000004</v>
          </cell>
        </row>
        <row r="74">
          <cell r="EQ74" t="str">
            <v>Georgia</v>
          </cell>
          <cell r="ER74">
            <v>1950</v>
          </cell>
          <cell r="ES74">
            <v>258.40135205236385</v>
          </cell>
        </row>
        <row r="75">
          <cell r="EQ75" t="str">
            <v>Germany</v>
          </cell>
          <cell r="ER75">
            <v>1950</v>
          </cell>
          <cell r="ES75">
            <v>17085.074372899999</v>
          </cell>
        </row>
        <row r="76">
          <cell r="EQ76" t="str">
            <v>Ghana</v>
          </cell>
          <cell r="ER76">
            <v>1950</v>
          </cell>
          <cell r="ES76">
            <v>91.777824637999984</v>
          </cell>
        </row>
        <row r="77">
          <cell r="EQ77" t="str">
            <v>Greece</v>
          </cell>
          <cell r="ER77">
            <v>1950</v>
          </cell>
          <cell r="ES77">
            <v>1063.7512203080003</v>
          </cell>
        </row>
        <row r="78">
          <cell r="EQ78" t="str">
            <v>Greenland</v>
          </cell>
          <cell r="ER78">
            <v>1950</v>
          </cell>
          <cell r="ES78">
            <v>7.7446636400000015</v>
          </cell>
        </row>
        <row r="79">
          <cell r="EQ79" t="str">
            <v>Grenada</v>
          </cell>
          <cell r="ER79">
            <v>1950</v>
          </cell>
          <cell r="ES79">
            <v>2.0760364310000003</v>
          </cell>
        </row>
        <row r="80">
          <cell r="EQ80" t="str">
            <v>Guatemala</v>
          </cell>
          <cell r="ER80">
            <v>1950</v>
          </cell>
          <cell r="ES80">
            <v>110.06405365400001</v>
          </cell>
        </row>
        <row r="81">
          <cell r="EQ81" t="str">
            <v>Guinea</v>
          </cell>
          <cell r="ER81">
            <v>1958</v>
          </cell>
          <cell r="ES81">
            <v>21.318542029000003</v>
          </cell>
        </row>
        <row r="82">
          <cell r="EQ82" t="str">
            <v>Guinea-Bissau</v>
          </cell>
          <cell r="ER82">
            <v>1950</v>
          </cell>
          <cell r="ES82">
            <v>2.5932281960000005</v>
          </cell>
        </row>
        <row r="83">
          <cell r="EQ83" t="str">
            <v>Guyana</v>
          </cell>
          <cell r="ER83">
            <v>1950</v>
          </cell>
          <cell r="ES83">
            <v>26.134899481999998</v>
          </cell>
        </row>
        <row r="84">
          <cell r="EQ84" t="str">
            <v>Haiti</v>
          </cell>
          <cell r="ER84">
            <v>1950</v>
          </cell>
          <cell r="ES84">
            <v>19.835794325999998</v>
          </cell>
        </row>
        <row r="85">
          <cell r="EQ85" t="str">
            <v>Honduras</v>
          </cell>
          <cell r="ER85">
            <v>1950</v>
          </cell>
          <cell r="ES85">
            <v>65.176500927000006</v>
          </cell>
        </row>
        <row r="86">
          <cell r="EQ86" t="str">
            <v>Hong Kong</v>
          </cell>
          <cell r="ER86">
            <v>1950</v>
          </cell>
          <cell r="ES86">
            <v>422.15884637300007</v>
          </cell>
        </row>
        <row r="87">
          <cell r="EQ87" t="str">
            <v>Hungary</v>
          </cell>
          <cell r="ER87">
            <v>1950</v>
          </cell>
          <cell r="ES87">
            <v>1136.94391733</v>
          </cell>
        </row>
        <row r="88">
          <cell r="EQ88" t="str">
            <v>Iceland</v>
          </cell>
          <cell r="ER88">
            <v>1950</v>
          </cell>
          <cell r="ES88">
            <v>39.715398155000003</v>
          </cell>
        </row>
        <row r="89">
          <cell r="EQ89" t="str">
            <v>India</v>
          </cell>
          <cell r="ER89">
            <v>1950</v>
          </cell>
          <cell r="ES89">
            <v>12946.765958110002</v>
          </cell>
        </row>
        <row r="90">
          <cell r="EQ90" t="str">
            <v>Indonesia</v>
          </cell>
          <cell r="ER90">
            <v>1950</v>
          </cell>
          <cell r="ES90">
            <v>3358.9709141479998</v>
          </cell>
        </row>
        <row r="91">
          <cell r="EQ91" t="str">
            <v>Iraq</v>
          </cell>
          <cell r="ER91">
            <v>1950</v>
          </cell>
          <cell r="ES91">
            <v>1117.0974682880001</v>
          </cell>
        </row>
        <row r="92">
          <cell r="EQ92" t="str">
            <v>Ireland</v>
          </cell>
          <cell r="ER92">
            <v>1950</v>
          </cell>
          <cell r="ES92">
            <v>526.06882399499978</v>
          </cell>
        </row>
        <row r="93">
          <cell r="EQ93" t="str">
            <v>Iran</v>
          </cell>
          <cell r="ER93">
            <v>1950</v>
          </cell>
          <cell r="ES93">
            <v>4515.5675081116678</v>
          </cell>
        </row>
        <row r="94">
          <cell r="EQ94" t="str">
            <v>Israel</v>
          </cell>
          <cell r="ER94">
            <v>1950</v>
          </cell>
          <cell r="ES94">
            <v>620.37669193500017</v>
          </cell>
        </row>
        <row r="95">
          <cell r="EQ95" t="str">
            <v>Italy</v>
          </cell>
          <cell r="ER95">
            <v>1950</v>
          </cell>
          <cell r="ES95">
            <v>6111.6244403500004</v>
          </cell>
        </row>
        <row r="96">
          <cell r="EQ96" t="str">
            <v>Jamaica</v>
          </cell>
          <cell r="ER96">
            <v>1950</v>
          </cell>
          <cell r="ES96">
            <v>119.34024442899998</v>
          </cell>
        </row>
        <row r="97">
          <cell r="EQ97" t="str">
            <v>Japan</v>
          </cell>
          <cell r="ER97">
            <v>1950</v>
          </cell>
          <cell r="ES97">
            <v>16229.304946160006</v>
          </cell>
        </row>
        <row r="98">
          <cell r="EQ98" t="str">
            <v>Jordan</v>
          </cell>
          <cell r="ER98">
            <v>1950</v>
          </cell>
          <cell r="ES98">
            <v>177.12821632799998</v>
          </cell>
        </row>
        <row r="99">
          <cell r="EQ99" t="str">
            <v>Kazakhstan</v>
          </cell>
          <cell r="ER99">
            <v>1950</v>
          </cell>
          <cell r="ES99">
            <v>3357.4935784236354</v>
          </cell>
        </row>
        <row r="100">
          <cell r="EQ100" t="str">
            <v>Kenya</v>
          </cell>
          <cell r="ER100">
            <v>1950</v>
          </cell>
          <cell r="ES100">
            <v>117.84227322599999</v>
          </cell>
        </row>
        <row r="101">
          <cell r="EQ101" t="str">
            <v>Kiribati</v>
          </cell>
          <cell r="ER101">
            <v>1961</v>
          </cell>
          <cell r="ES101">
            <v>0.53779894800000039</v>
          </cell>
        </row>
        <row r="102">
          <cell r="EQ102" t="str">
            <v>Kosovo</v>
          </cell>
          <cell r="ER102">
            <v>2008</v>
          </cell>
          <cell r="ES102">
            <v>24.205794021000003</v>
          </cell>
        </row>
        <row r="103">
          <cell r="EQ103" t="str">
            <v>Kuwait</v>
          </cell>
          <cell r="ER103">
            <v>1950</v>
          </cell>
          <cell r="ES103">
            <v>743.64493655999979</v>
          </cell>
        </row>
        <row r="104">
          <cell r="EQ104" t="str">
            <v>Kyrgyzstan</v>
          </cell>
          <cell r="ER104">
            <v>1959</v>
          </cell>
          <cell r="ES104">
            <v>199.80551348600002</v>
          </cell>
        </row>
        <row r="105">
          <cell r="EQ105" t="str">
            <v>Laos</v>
          </cell>
          <cell r="ER105">
            <v>1955</v>
          </cell>
          <cell r="ES105">
            <v>32.980850478000001</v>
          </cell>
        </row>
        <row r="106">
          <cell r="EQ106" t="str">
            <v>Latvia</v>
          </cell>
          <cell r="ER106">
            <v>1950</v>
          </cell>
          <cell r="ES106">
            <v>190.78885995836367</v>
          </cell>
        </row>
        <row r="107">
          <cell r="EQ107" t="str">
            <v>Lebanon</v>
          </cell>
          <cell r="ER107">
            <v>1950</v>
          </cell>
          <cell r="ES107">
            <v>185.68947690300004</v>
          </cell>
        </row>
        <row r="108">
          <cell r="EQ108" t="str">
            <v>Lesotho</v>
          </cell>
          <cell r="ER108">
            <v>1990</v>
          </cell>
          <cell r="ES108">
            <v>15.893997256000002</v>
          </cell>
        </row>
        <row r="109">
          <cell r="EQ109" t="str">
            <v>Liberia</v>
          </cell>
          <cell r="ER109">
            <v>1950</v>
          </cell>
          <cell r="ES109">
            <v>13.806807584000003</v>
          </cell>
        </row>
        <row r="110">
          <cell r="EQ110" t="str">
            <v>Libya</v>
          </cell>
          <cell r="ER110">
            <v>1950</v>
          </cell>
          <cell r="ES110">
            <v>540.03347859300004</v>
          </cell>
        </row>
        <row r="111">
          <cell r="EQ111" t="str">
            <v>Liechtenstein</v>
          </cell>
          <cell r="ER111">
            <v>1990</v>
          </cell>
          <cell r="ES111">
            <v>1.5897813940000005</v>
          </cell>
        </row>
        <row r="112">
          <cell r="EQ112" t="str">
            <v>Lithuania</v>
          </cell>
          <cell r="ER112">
            <v>1950</v>
          </cell>
          <cell r="ES112">
            <v>349.78961309236365</v>
          </cell>
        </row>
        <row r="113">
          <cell r="EQ113" t="str">
            <v>Luxembourg</v>
          </cell>
          <cell r="ER113">
            <v>1950</v>
          </cell>
          <cell r="ES113">
            <v>200.89055836799997</v>
          </cell>
        </row>
        <row r="114">
          <cell r="EQ114" t="str">
            <v>Macao</v>
          </cell>
          <cell r="ER114">
            <v>1954</v>
          </cell>
          <cell r="ES114">
            <v>15.147908549</v>
          </cell>
        </row>
        <row r="115">
          <cell r="EQ115" t="str">
            <v>North Macedonia</v>
          </cell>
          <cell r="ER115">
            <v>1959</v>
          </cell>
          <cell r="ES115">
            <v>155.92351567400001</v>
          </cell>
        </row>
        <row r="116">
          <cell r="EQ116" t="str">
            <v>Madagascar</v>
          </cell>
          <cell r="ER116">
            <v>1950</v>
          </cell>
          <cell r="ES116">
            <v>24.371985330999991</v>
          </cell>
        </row>
        <row r="117">
          <cell r="EQ117" t="str">
            <v>Malawi</v>
          </cell>
          <cell r="ER117">
            <v>1959</v>
          </cell>
          <cell r="ES117">
            <v>12.126184428999998</v>
          </cell>
        </row>
        <row r="118">
          <cell r="EQ118" t="str">
            <v>Malaysia</v>
          </cell>
          <cell r="ER118">
            <v>1959</v>
          </cell>
          <cell r="ES118">
            <v>1465.0952587869999</v>
          </cell>
        </row>
        <row r="119">
          <cell r="EQ119" t="str">
            <v>Maldives</v>
          </cell>
          <cell r="ER119">
            <v>1971</v>
          </cell>
          <cell r="ES119">
            <v>5.7661538719999994</v>
          </cell>
        </row>
        <row r="120">
          <cell r="EQ120" t="str">
            <v>Mali</v>
          </cell>
          <cell r="ER120">
            <v>1959</v>
          </cell>
          <cell r="ES120">
            <v>13.549468806000002</v>
          </cell>
        </row>
        <row r="121">
          <cell r="EQ121" t="str">
            <v>Malta</v>
          </cell>
          <cell r="ER121">
            <v>1950</v>
          </cell>
          <cell r="ES121">
            <v>27.645332916999998</v>
          </cell>
        </row>
        <row r="122">
          <cell r="EQ122" t="str">
            <v>Marshall Islands</v>
          </cell>
          <cell r="ER122">
            <v>1992</v>
          </cell>
          <cell r="ES122">
            <v>0.85177544000000038</v>
          </cell>
        </row>
        <row r="123">
          <cell r="EQ123" t="str">
            <v>Martinique</v>
          </cell>
          <cell r="ER123">
            <v>1950</v>
          </cell>
          <cell r="ES123">
            <v>1.1461618809999994</v>
          </cell>
        </row>
        <row r="124">
          <cell r="EQ124" t="str">
            <v>Mauritania</v>
          </cell>
          <cell r="ER124">
            <v>1959</v>
          </cell>
          <cell r="ES124">
            <v>18.881865059999999</v>
          </cell>
        </row>
        <row r="125">
          <cell r="EQ125" t="str">
            <v>Mauritius</v>
          </cell>
          <cell r="ER125">
            <v>1950</v>
          </cell>
          <cell r="ES125">
            <v>29.417775836000001</v>
          </cell>
        </row>
        <row r="126">
          <cell r="EQ126" t="str">
            <v>Mexico</v>
          </cell>
          <cell r="ER126">
            <v>1950</v>
          </cell>
          <cell r="ES126">
            <v>4941.291943950001</v>
          </cell>
        </row>
        <row r="127">
          <cell r="EQ127" t="str">
            <v>Mongolia</v>
          </cell>
          <cell r="ER127">
            <v>1950</v>
          </cell>
          <cell r="ES127">
            <v>171.16153693999996</v>
          </cell>
        </row>
        <row r="128">
          <cell r="EQ128" t="str">
            <v>Montenegro</v>
          </cell>
          <cell r="ER128">
            <v>1959</v>
          </cell>
          <cell r="ES128">
            <v>25.034430243999999</v>
          </cell>
        </row>
        <row r="129">
          <cell r="EQ129" t="str">
            <v>Montserrat</v>
          </cell>
          <cell r="ER129">
            <v>1959</v>
          </cell>
          <cell r="ES129">
            <v>0.41923785500000033</v>
          </cell>
        </row>
        <row r="130">
          <cell r="EQ130" t="str">
            <v>Morocco</v>
          </cell>
          <cell r="ER130">
            <v>1950</v>
          </cell>
          <cell r="ES130">
            <v>445.90370090200003</v>
          </cell>
        </row>
        <row r="131">
          <cell r="EQ131" t="str">
            <v>Mozambique</v>
          </cell>
          <cell r="ER131">
            <v>1950</v>
          </cell>
          <cell r="ES131">
            <v>44.711453087999999</v>
          </cell>
        </row>
        <row r="132">
          <cell r="EQ132" t="str">
            <v>Myanmar</v>
          </cell>
          <cell r="ER132">
            <v>1950</v>
          </cell>
          <cell r="ES132">
            <v>132.58889505399998</v>
          </cell>
        </row>
        <row r="133">
          <cell r="EQ133" t="str">
            <v>Namibia</v>
          </cell>
          <cell r="ER133">
            <v>1991</v>
          </cell>
          <cell r="ES133">
            <v>18.611064831</v>
          </cell>
        </row>
        <row r="134">
          <cell r="EQ134" t="str">
            <v>Nauru</v>
          </cell>
          <cell r="ER134">
            <v>1964</v>
          </cell>
          <cell r="ES134">
            <v>1.2895770179999999</v>
          </cell>
        </row>
        <row r="135">
          <cell r="EQ135" t="str">
            <v>Nepal</v>
          </cell>
          <cell r="ER135">
            <v>1950</v>
          </cell>
          <cell r="ES135">
            <v>35.222247597000006</v>
          </cell>
        </row>
        <row r="136">
          <cell r="EQ136" t="str">
            <v>Netherlands</v>
          </cell>
          <cell r="ER136">
            <v>1950</v>
          </cell>
          <cell r="ES136">
            <v>2633.1566172800003</v>
          </cell>
        </row>
        <row r="137">
          <cell r="EQ137" t="str">
            <v>New Caledonia</v>
          </cell>
          <cell r="ER137">
            <v>1950</v>
          </cell>
          <cell r="ES137">
            <v>38.764981861999999</v>
          </cell>
        </row>
        <row r="138">
          <cell r="EQ138" t="str">
            <v>New Zealand</v>
          </cell>
          <cell r="ER138">
            <v>1950</v>
          </cell>
          <cell r="ES138">
            <v>427.5918185299999</v>
          </cell>
        </row>
        <row r="139">
          <cell r="EQ139" t="str">
            <v>Nicaragua</v>
          </cell>
          <cell r="ER139">
            <v>1950</v>
          </cell>
          <cell r="ES139">
            <v>45.292146240999998</v>
          </cell>
        </row>
        <row r="140">
          <cell r="EQ140" t="str">
            <v>Niger</v>
          </cell>
          <cell r="ER140">
            <v>1958</v>
          </cell>
          <cell r="ES140">
            <v>11.792341039</v>
          </cell>
        </row>
        <row r="141">
          <cell r="EQ141" t="str">
            <v>Nigeria</v>
          </cell>
          <cell r="ER141">
            <v>1950</v>
          </cell>
          <cell r="ES141">
            <v>997.57257157399999</v>
          </cell>
        </row>
        <row r="142">
          <cell r="EQ142" t="str">
            <v>Niue</v>
          </cell>
          <cell r="ER142">
            <v>1970</v>
          </cell>
          <cell r="ES142">
            <v>7.2088772000000051E-2</v>
          </cell>
        </row>
        <row r="143">
          <cell r="EQ143" t="str">
            <v>Norway</v>
          </cell>
          <cell r="ER143">
            <v>1950</v>
          </cell>
          <cell r="ES143">
            <v>585.99205131499991</v>
          </cell>
        </row>
        <row r="144">
          <cell r="EQ144" t="str">
            <v>Occupied Palestinian Territory</v>
          </cell>
          <cell r="ER144">
            <v>1990</v>
          </cell>
          <cell r="ES144">
            <v>14.687777920999999</v>
          </cell>
        </row>
        <row r="145">
          <cell r="EQ145" t="str">
            <v>Oman</v>
          </cell>
          <cell r="ER145">
            <v>1964</v>
          </cell>
          <cell r="ES145">
            <v>310.16820690900005</v>
          </cell>
        </row>
        <row r="146">
          <cell r="EQ146" t="str">
            <v>Pakistan</v>
          </cell>
          <cell r="ER146">
            <v>1950</v>
          </cell>
          <cell r="ES146">
            <v>1275.3338122258181</v>
          </cell>
        </row>
        <row r="147">
          <cell r="EQ147" t="str">
            <v>Palau</v>
          </cell>
          <cell r="ER147">
            <v>1992</v>
          </cell>
          <cell r="ES147">
            <v>1.570796318</v>
          </cell>
        </row>
        <row r="148">
          <cell r="EQ148" t="str">
            <v>Panama</v>
          </cell>
          <cell r="ER148">
            <v>1950</v>
          </cell>
          <cell r="ES148">
            <v>78.666807943000009</v>
          </cell>
        </row>
        <row r="149">
          <cell r="EQ149" t="str">
            <v>Papua New Guinea</v>
          </cell>
          <cell r="ER149">
            <v>1950</v>
          </cell>
          <cell r="ES149">
            <v>42.801104850999998</v>
          </cell>
        </row>
        <row r="150">
          <cell r="EQ150" t="str">
            <v>Paraguay</v>
          </cell>
          <cell r="ER150">
            <v>1950</v>
          </cell>
          <cell r="ES150">
            <v>44.031788579000008</v>
          </cell>
        </row>
        <row r="151">
          <cell r="EQ151" t="str">
            <v>Peru</v>
          </cell>
          <cell r="ER151">
            <v>1950</v>
          </cell>
          <cell r="ES151">
            <v>443.53228490618176</v>
          </cell>
        </row>
        <row r="152">
          <cell r="EQ152" t="str">
            <v>Philippines</v>
          </cell>
          <cell r="ER152">
            <v>1950</v>
          </cell>
          <cell r="ES152">
            <v>848.07082063799987</v>
          </cell>
        </row>
        <row r="153">
          <cell r="EQ153" t="str">
            <v>Bolivia</v>
          </cell>
          <cell r="ER153">
            <v>1950</v>
          </cell>
          <cell r="ES153">
            <v>142.38579511899999</v>
          </cell>
        </row>
        <row r="154">
          <cell r="EQ154" t="str">
            <v>Poland</v>
          </cell>
          <cell r="ER154">
            <v>1950</v>
          </cell>
          <cell r="ES154">
            <v>5945.575912690002</v>
          </cell>
        </row>
        <row r="155">
          <cell r="EQ155" t="str">
            <v>Portugal</v>
          </cell>
          <cell r="ER155">
            <v>1950</v>
          </cell>
          <cell r="ES155">
            <v>632.71150489900015</v>
          </cell>
        </row>
        <row r="156">
          <cell r="EQ156" t="str">
            <v>Qatar</v>
          </cell>
          <cell r="ER156">
            <v>1950</v>
          </cell>
          <cell r="ES156">
            <v>526.71534941100003</v>
          </cell>
        </row>
        <row r="157">
          <cell r="EQ157" t="str">
            <v>Cameroon</v>
          </cell>
          <cell r="ER157">
            <v>1950</v>
          </cell>
          <cell r="ES157">
            <v>53.532875097000009</v>
          </cell>
        </row>
        <row r="158">
          <cell r="EQ158" t="str">
            <v>South Korea</v>
          </cell>
          <cell r="ER158">
            <v>1950</v>
          </cell>
          <cell r="ES158">
            <v>4489.2251377009998</v>
          </cell>
        </row>
        <row r="159">
          <cell r="EQ159" t="str">
            <v>Moldova</v>
          </cell>
          <cell r="ER159">
            <v>1959</v>
          </cell>
          <cell r="ES159">
            <v>239.7512763770001</v>
          </cell>
        </row>
        <row r="160">
          <cell r="EQ160" t="str">
            <v>South Sudan</v>
          </cell>
          <cell r="ER160">
            <v>1959</v>
          </cell>
          <cell r="ES160">
            <v>9.6672691820000001</v>
          </cell>
        </row>
        <row r="161">
          <cell r="EQ161" t="str">
            <v>Sudan</v>
          </cell>
          <cell r="ER161">
            <v>1959</v>
          </cell>
          <cell r="ES161">
            <v>108.94418986899998</v>
          </cell>
        </row>
        <row r="162">
          <cell r="EQ162" t="str">
            <v>Réunion</v>
          </cell>
          <cell r="ER162">
            <v>1950</v>
          </cell>
          <cell r="ES162">
            <v>1.016467673</v>
          </cell>
        </row>
        <row r="163">
          <cell r="EQ163" t="str">
            <v>Romania</v>
          </cell>
          <cell r="ER163">
            <v>1950</v>
          </cell>
          <cell r="ES163">
            <v>2108.2733604099999</v>
          </cell>
        </row>
        <row r="164">
          <cell r="EQ164" t="str">
            <v>Russian Federation</v>
          </cell>
          <cell r="ER164">
            <v>1950</v>
          </cell>
          <cell r="ES164">
            <v>28795.573560425459</v>
          </cell>
        </row>
        <row r="165">
          <cell r="EQ165" t="str">
            <v>Rwanda</v>
          </cell>
          <cell r="ER165">
            <v>1959</v>
          </cell>
          <cell r="ES165">
            <v>7.1584651030000002</v>
          </cell>
        </row>
        <row r="166">
          <cell r="EQ166" t="str">
            <v>Saint Helena</v>
          </cell>
          <cell r="ER166">
            <v>1981</v>
          </cell>
          <cell r="ES166">
            <v>9.6089196000000057E-2</v>
          </cell>
        </row>
        <row r="167">
          <cell r="EQ167" t="str">
            <v>Saint Lucia</v>
          </cell>
          <cell r="ER167">
            <v>1950</v>
          </cell>
          <cell r="ES167">
            <v>3.1308542620000011</v>
          </cell>
        </row>
        <row r="168">
          <cell r="EQ168" t="str">
            <v>Sint Maarten (Dutch part)</v>
          </cell>
          <cell r="ER168">
            <v>1959</v>
          </cell>
          <cell r="ES168">
            <v>13.606480727999999</v>
          </cell>
        </row>
        <row r="169">
          <cell r="EQ169" t="str">
            <v>Samoa</v>
          </cell>
          <cell r="ER169">
            <v>1950</v>
          </cell>
          <cell r="ES169">
            <v>1.8541070200000003</v>
          </cell>
        </row>
        <row r="170">
          <cell r="EQ170" t="str">
            <v>Sao Tome and Principe</v>
          </cell>
          <cell r="ER170">
            <v>1951</v>
          </cell>
          <cell r="ES170">
            <v>0.84342316500000059</v>
          </cell>
        </row>
        <row r="171">
          <cell r="EQ171" t="str">
            <v>Saudi Arabia</v>
          </cell>
          <cell r="ER171">
            <v>1950</v>
          </cell>
          <cell r="ES171">
            <v>3876.0804725490007</v>
          </cell>
        </row>
        <row r="172">
          <cell r="EQ172" t="str">
            <v>Senegal</v>
          </cell>
          <cell r="ER172">
            <v>1950</v>
          </cell>
          <cell r="ES172">
            <v>60.341062276999992</v>
          </cell>
        </row>
        <row r="173">
          <cell r="EQ173" t="str">
            <v>Serbia</v>
          </cell>
          <cell r="ER173">
            <v>1950</v>
          </cell>
          <cell r="ES173">
            <v>702.65761635454521</v>
          </cell>
        </row>
        <row r="174">
          <cell r="EQ174" t="str">
            <v>Seychelles</v>
          </cell>
          <cell r="ER174">
            <v>1959</v>
          </cell>
          <cell r="ES174">
            <v>4.1712182809999998</v>
          </cell>
        </row>
        <row r="175">
          <cell r="EQ175" t="str">
            <v>Sierra Leone</v>
          </cell>
          <cell r="ER175">
            <v>1950</v>
          </cell>
          <cell r="ES175">
            <v>9.6174252900000017</v>
          </cell>
        </row>
        <row r="176">
          <cell r="EQ176" t="str">
            <v>Singapore</v>
          </cell>
          <cell r="ER176">
            <v>1950</v>
          </cell>
          <cell r="ES176">
            <v>566.09364734299993</v>
          </cell>
        </row>
        <row r="177">
          <cell r="EQ177" t="str">
            <v>Slovakia</v>
          </cell>
          <cell r="ER177">
            <v>1950</v>
          </cell>
          <cell r="ES177">
            <v>818.46168077309073</v>
          </cell>
        </row>
        <row r="178">
          <cell r="EQ178" t="str">
            <v>Slovenia</v>
          </cell>
          <cell r="ER178">
            <v>1950</v>
          </cell>
          <cell r="ES178">
            <v>216.46686363981809</v>
          </cell>
        </row>
        <row r="179">
          <cell r="EQ179" t="str">
            <v>Solomon Islands</v>
          </cell>
          <cell r="ER179">
            <v>1952</v>
          </cell>
          <cell r="ES179">
            <v>2.6874621080000005</v>
          </cell>
        </row>
        <row r="180">
          <cell r="EQ180" t="str">
            <v>Somalia</v>
          </cell>
          <cell r="ER180">
            <v>1950</v>
          </cell>
          <cell r="ES180">
            <v>8.6452182620000002</v>
          </cell>
        </row>
        <row r="181">
          <cell r="EQ181" t="str">
            <v>South Africa</v>
          </cell>
          <cell r="ER181">
            <v>1950</v>
          </cell>
          <cell r="ES181">
            <v>5134.239110139998</v>
          </cell>
        </row>
        <row r="182">
          <cell r="EQ182" t="str">
            <v>Spain</v>
          </cell>
          <cell r="ER182">
            <v>1950</v>
          </cell>
          <cell r="ES182">
            <v>3618.3162556999996</v>
          </cell>
        </row>
        <row r="183">
          <cell r="EQ183" t="str">
            <v>Sri Lanka</v>
          </cell>
          <cell r="ER183">
            <v>1950</v>
          </cell>
          <cell r="ES183">
            <v>125.075215142</v>
          </cell>
        </row>
        <row r="184">
          <cell r="EQ184" t="str">
            <v>Saint Kitts and Nevis</v>
          </cell>
          <cell r="ER184">
            <v>1981</v>
          </cell>
          <cell r="ES184">
            <v>1.6079623050000003</v>
          </cell>
        </row>
        <row r="185">
          <cell r="EQ185" t="str">
            <v>Saint Pierre and Miquelon</v>
          </cell>
          <cell r="ER185">
            <v>1950</v>
          </cell>
          <cell r="ES185">
            <v>0.99962437000000059</v>
          </cell>
        </row>
        <row r="186">
          <cell r="EQ186" t="str">
            <v>Saint Vincent and the Grenadines</v>
          </cell>
          <cell r="ER186">
            <v>1950</v>
          </cell>
          <cell r="ES186">
            <v>1.8060812330000005</v>
          </cell>
        </row>
        <row r="187">
          <cell r="EQ187" t="str">
            <v>Suriname</v>
          </cell>
          <cell r="ER187">
            <v>1950</v>
          </cell>
          <cell r="ES187">
            <v>30.200844673999999</v>
          </cell>
        </row>
        <row r="188">
          <cell r="EQ188" t="str">
            <v>Swaziland</v>
          </cell>
          <cell r="ER188">
            <v>1950</v>
          </cell>
          <cell r="ES188">
            <v>10.730637187999998</v>
          </cell>
        </row>
        <row r="189">
          <cell r="EQ189" t="str">
            <v>Sweden</v>
          </cell>
          <cell r="ER189">
            <v>1950</v>
          </cell>
          <cell r="ES189">
            <v>1091.2168012900001</v>
          </cell>
        </row>
        <row r="190">
          <cell r="EQ190" t="str">
            <v>Switzerland</v>
          </cell>
          <cell r="ER190">
            <v>1950</v>
          </cell>
          <cell r="ES190">
            <v>679.8123722250001</v>
          </cell>
        </row>
        <row r="191">
          <cell r="EQ191" t="str">
            <v>Syria</v>
          </cell>
          <cell r="ER191">
            <v>1950</v>
          </cell>
          <cell r="ES191">
            <v>488.92592007900004</v>
          </cell>
        </row>
        <row r="192">
          <cell r="EQ192" t="str">
            <v>Taiwan</v>
          </cell>
          <cell r="ER192">
            <v>1950</v>
          </cell>
          <cell r="ES192">
            <v>2211.6587815060007</v>
          </cell>
        </row>
        <row r="193">
          <cell r="EQ193" t="str">
            <v>Tajikistan</v>
          </cell>
          <cell r="ER193">
            <v>1950</v>
          </cell>
          <cell r="ES193">
            <v>102.41582082945443</v>
          </cell>
        </row>
        <row r="194">
          <cell r="EQ194" t="str">
            <v>Thailand</v>
          </cell>
          <cell r="ER194">
            <v>1950</v>
          </cell>
          <cell r="ES194">
            <v>1873.1244004270002</v>
          </cell>
        </row>
        <row r="195">
          <cell r="EQ195" t="str">
            <v>Timor-Leste</v>
          </cell>
          <cell r="ER195">
            <v>2002</v>
          </cell>
          <cell r="ES195">
            <v>1.4220364949999997</v>
          </cell>
        </row>
        <row r="196">
          <cell r="EQ196" t="str">
            <v>Togo</v>
          </cell>
          <cell r="ER196">
            <v>1950</v>
          </cell>
          <cell r="ES196">
            <v>18.044939509999999</v>
          </cell>
        </row>
        <row r="197">
          <cell r="EQ197" t="str">
            <v>Tonga</v>
          </cell>
          <cell r="ER197">
            <v>1950</v>
          </cell>
          <cell r="ES197">
            <v>1.1249085980000004</v>
          </cell>
        </row>
        <row r="198">
          <cell r="EQ198" t="str">
            <v>Trinidad and Tobago</v>
          </cell>
          <cell r="ER198">
            <v>1950</v>
          </cell>
          <cell r="ES198">
            <v>355.11964577500004</v>
          </cell>
        </row>
        <row r="199">
          <cell r="EQ199" t="str">
            <v>Tunisia</v>
          </cell>
          <cell r="ER199">
            <v>1950</v>
          </cell>
          <cell r="ES199">
            <v>230.170161716</v>
          </cell>
        </row>
        <row r="200">
          <cell r="EQ200" t="str">
            <v>Turkey</v>
          </cell>
          <cell r="ER200">
            <v>1950</v>
          </cell>
          <cell r="ES200">
            <v>2694.6209908779997</v>
          </cell>
        </row>
        <row r="201">
          <cell r="EQ201" t="str">
            <v>Turkmenistan</v>
          </cell>
          <cell r="ER201">
            <v>1950</v>
          </cell>
          <cell r="ES201">
            <v>676.90388284945402</v>
          </cell>
        </row>
        <row r="202">
          <cell r="EQ202" t="str">
            <v>Turks and Caicos Islands</v>
          </cell>
          <cell r="ER202">
            <v>1990</v>
          </cell>
          <cell r="ES202">
            <v>0.955873109</v>
          </cell>
        </row>
        <row r="203">
          <cell r="EQ203" t="str">
            <v>Tuvalu</v>
          </cell>
          <cell r="ER203">
            <v>1990</v>
          </cell>
          <cell r="ES203">
            <v>7.2133158000000031E-2</v>
          </cell>
        </row>
        <row r="204">
          <cell r="EQ204" t="str">
            <v>Uganda</v>
          </cell>
          <cell r="ER204">
            <v>1950</v>
          </cell>
          <cell r="ES204">
            <v>25.857590775000006</v>
          </cell>
        </row>
        <row r="205">
          <cell r="EQ205" t="str">
            <v>Ukraine</v>
          </cell>
          <cell r="ER205">
            <v>1950</v>
          </cell>
          <cell r="ES205">
            <v>7453.9092037354558</v>
          </cell>
        </row>
        <row r="206">
          <cell r="EQ206" t="str">
            <v>United Arab Emirates</v>
          </cell>
          <cell r="ER206">
            <v>1959</v>
          </cell>
          <cell r="ES206">
            <v>1222.1430051309999</v>
          </cell>
        </row>
        <row r="207">
          <cell r="EQ207" t="str">
            <v>United Kingdom</v>
          </cell>
          <cell r="ER207">
            <v>1950</v>
          </cell>
          <cell r="ES207">
            <v>10590.9336513</v>
          </cell>
        </row>
        <row r="208">
          <cell r="EQ208" t="str">
            <v>Tanzania</v>
          </cell>
          <cell r="ER208">
            <v>1959</v>
          </cell>
          <cell r="ES208">
            <v>58.543722603999989</v>
          </cell>
        </row>
        <row r="209">
          <cell r="EQ209" t="str">
            <v>USA</v>
          </cell>
          <cell r="ER209">
            <v>1950</v>
          </cell>
          <cell r="ES209">
            <v>86100.838390400007</v>
          </cell>
        </row>
        <row r="210">
          <cell r="EQ210" t="str">
            <v>Uruguay</v>
          </cell>
          <cell r="ER210">
            <v>1950</v>
          </cell>
          <cell r="ES210">
            <v>97.37664326300002</v>
          </cell>
        </row>
        <row r="211">
          <cell r="EQ211" t="str">
            <v>Uzbekistan</v>
          </cell>
          <cell r="ER211">
            <v>1950</v>
          </cell>
          <cell r="ES211">
            <v>1682.1595623299997</v>
          </cell>
        </row>
        <row r="212">
          <cell r="EQ212" t="str">
            <v>Vanuatu</v>
          </cell>
          <cell r="ER212">
            <v>1962</v>
          </cell>
          <cell r="ES212">
            <v>1.1896866680000009</v>
          </cell>
        </row>
        <row r="213">
          <cell r="EQ213" t="str">
            <v>Venezuela</v>
          </cell>
          <cell r="ER213">
            <v>1950</v>
          </cell>
          <cell r="ES213">
            <v>2002.96448113</v>
          </cell>
        </row>
        <row r="214">
          <cell r="EQ214" t="str">
            <v>Viet Nam</v>
          </cell>
          <cell r="ER214">
            <v>1959</v>
          </cell>
          <cell r="ES214">
            <v>880.41603300799989</v>
          </cell>
        </row>
        <row r="215">
          <cell r="EQ215" t="str">
            <v>Wallis and Futuna Islands</v>
          </cell>
          <cell r="ER215">
            <v>2001</v>
          </cell>
          <cell r="ES215">
            <v>0.12431070200000005</v>
          </cell>
        </row>
        <row r="216">
          <cell r="EQ216" t="str">
            <v>Yemen</v>
          </cell>
          <cell r="ER216">
            <v>1950</v>
          </cell>
          <cell r="ES216">
            <v>167.63961701400004</v>
          </cell>
        </row>
        <row r="217">
          <cell r="EQ217" t="str">
            <v>Zambia</v>
          </cell>
          <cell r="ER217">
            <v>1950</v>
          </cell>
          <cell r="ES217">
            <v>62.726516487000005</v>
          </cell>
        </row>
        <row r="218">
          <cell r="EQ218" t="str">
            <v>Zimbabwe</v>
          </cell>
          <cell r="ER218">
            <v>1950</v>
          </cell>
          <cell r="ES218">
            <v>181.66840348854549</v>
          </cell>
        </row>
      </sheetData>
      <sheetData sheetId="1"/>
      <sheetData sheetId="2"/>
      <sheetData sheetId="3"/>
      <sheetData sheetId="4">
        <row r="3">
          <cell r="A3" t="str">
            <v>Afghanistan</v>
          </cell>
          <cell r="B3">
            <v>4306.2947533665738</v>
          </cell>
          <cell r="C3">
            <v>4301.8834661100555</v>
          </cell>
          <cell r="D3">
            <v>4297.1409762918365</v>
          </cell>
          <cell r="E3">
            <v>4292.4482510926318</v>
          </cell>
          <cell r="F3">
            <v>4287.0604553439416</v>
          </cell>
          <cell r="G3">
            <v>4281.7270712778245</v>
          </cell>
          <cell r="H3">
            <v>4274.0799292963329</v>
          </cell>
          <cell r="I3">
            <v>4265.0655967603489</v>
          </cell>
          <cell r="J3">
            <v>4250.7824813191237</v>
          </cell>
          <cell r="K3">
            <v>4234.8688165172143</v>
          </cell>
          <cell r="L3">
            <v>4216.4883267809555</v>
          </cell>
          <cell r="M3">
            <v>4196.8984550646755</v>
          </cell>
          <cell r="N3">
            <v>4173.8955886355152</v>
          </cell>
          <cell r="O3">
            <v>4141.9398185902237</v>
          </cell>
          <cell r="P3">
            <v>4109.4678909349595</v>
          </cell>
          <cell r="Q3">
            <v>4071.3283189105205</v>
          </cell>
          <cell r="R3">
            <v>4026.0009344677392</v>
          </cell>
          <cell r="S3">
            <v>3977.3954784414914</v>
          </cell>
          <cell r="T3">
            <v>3920.9089921768668</v>
          </cell>
          <cell r="U3">
            <v>3867.6006452700926</v>
          </cell>
          <cell r="V3">
            <v>3827.0627481638621</v>
          </cell>
          <cell r="W3">
            <v>3755.985487338648</v>
          </cell>
          <cell r="X3">
            <v>3676.4242570512533</v>
          </cell>
          <cell r="Y3">
            <v>3612.9775784098711</v>
          </cell>
          <cell r="Z3">
            <v>3546.112765641099</v>
          </cell>
          <cell r="AA3">
            <v>3469.012964873923</v>
          </cell>
          <cell r="AB3">
            <v>3384.7929959713097</v>
          </cell>
          <cell r="AC3">
            <v>3307.3672480374476</v>
          </cell>
          <cell r="AD3">
            <v>3215.6595027836006</v>
          </cell>
          <cell r="AE3">
            <v>3134.1747425506828</v>
          </cell>
          <cell r="AF3">
            <v>3051.0835370833843</v>
          </cell>
          <cell r="AG3">
            <v>2986.8392251943678</v>
          </cell>
          <cell r="AH3">
            <v>2915.719088848266</v>
          </cell>
          <cell r="AI3">
            <v>2841.7522764205046</v>
          </cell>
          <cell r="AJ3">
            <v>2754.379358740824</v>
          </cell>
          <cell r="AK3">
            <v>2658.3320969141796</v>
          </cell>
          <cell r="AL3">
            <v>2541.3821690814675</v>
          </cell>
          <cell r="AM3">
            <v>2438.7236245142708</v>
          </cell>
          <cell r="AN3">
            <v>2338.7285305718483</v>
          </cell>
          <cell r="AO3">
            <v>2248.8382871229996</v>
          </cell>
          <cell r="AP3">
            <v>2163.6321307011945</v>
          </cell>
          <cell r="AQ3">
            <v>2085.1045618400285</v>
          </cell>
          <cell r="AR3">
            <v>2013.443264377893</v>
          </cell>
          <cell r="AS3">
            <v>1973.5981324731304</v>
          </cell>
          <cell r="AT3">
            <v>1935.9390998768397</v>
          </cell>
          <cell r="AU3">
            <v>1900.5393763692311</v>
          </cell>
          <cell r="AV3">
            <v>1867.3160306677125</v>
          </cell>
          <cell r="AW3">
            <v>1836.5766722111296</v>
          </cell>
          <cell r="AX3">
            <v>1808.6256297761372</v>
          </cell>
          <cell r="AY3">
            <v>1782.7047477014701</v>
          </cell>
          <cell r="AZ3">
            <v>1762.7897187259907</v>
          </cell>
          <cell r="BA3">
            <v>1744.5845983047923</v>
          </cell>
          <cell r="BB3">
            <v>1725.8586006543926</v>
          </cell>
          <cell r="BC3">
            <v>1701.7601277956071</v>
          </cell>
          <cell r="BD3">
            <v>1675.2295759710339</v>
          </cell>
          <cell r="BE3">
            <v>1655.816758527021</v>
          </cell>
          <cell r="BF3">
            <v>1628.0534427754653</v>
          </cell>
          <cell r="BG3">
            <v>1594.0686700528829</v>
          </cell>
          <cell r="BH3">
            <v>1548.090814691421</v>
          </cell>
          <cell r="BI3">
            <v>1465.1012264489661</v>
          </cell>
          <cell r="BJ3">
            <v>1335.2839956507576</v>
          </cell>
          <cell r="BK3">
            <v>1177.7419780978339</v>
          </cell>
          <cell r="BL3">
            <v>956.65073914967616</v>
          </cell>
          <cell r="BM3">
            <v>775.04384190776113</v>
          </cell>
          <cell r="BN3">
            <v>629.12444195788339</v>
          </cell>
          <cell r="BO3">
            <v>498.44591364496819</v>
          </cell>
          <cell r="BP3">
            <v>369.30877713072653</v>
          </cell>
          <cell r="BQ3">
            <v>262.24493412583524</v>
          </cell>
          <cell r="BR3">
            <v>156.48464489357806</v>
          </cell>
        </row>
        <row r="4">
          <cell r="A4" t="str">
            <v>Albania</v>
          </cell>
          <cell r="B4">
            <v>8409.5072190792944</v>
          </cell>
          <cell r="C4">
            <v>8393.9718161324272</v>
          </cell>
          <cell r="D4">
            <v>8373.1048609322625</v>
          </cell>
          <cell r="E4">
            <v>8353.9585421195079</v>
          </cell>
          <cell r="F4">
            <v>8332.9647173056474</v>
          </cell>
          <cell r="G4">
            <v>8307.7690753381285</v>
          </cell>
          <cell r="H4">
            <v>8274.8135348940814</v>
          </cell>
          <cell r="I4">
            <v>8233.5278918792719</v>
          </cell>
          <cell r="J4">
            <v>8160.1483862999812</v>
          </cell>
          <cell r="K4">
            <v>8102.1519190219096</v>
          </cell>
          <cell r="L4">
            <v>8033.1546727036111</v>
          </cell>
          <cell r="M4">
            <v>7937.4249643583562</v>
          </cell>
          <cell r="N4">
            <v>7830.6116765946745</v>
          </cell>
          <cell r="O4">
            <v>7716.3473618728458</v>
          </cell>
          <cell r="P4">
            <v>7620.7260559758224</v>
          </cell>
          <cell r="Q4">
            <v>7529.069279994279</v>
          </cell>
          <cell r="R4">
            <v>7431.2606119416823</v>
          </cell>
          <cell r="S4">
            <v>7317.6649463840085</v>
          </cell>
          <cell r="T4">
            <v>7199.6396570603592</v>
          </cell>
          <cell r="U4">
            <v>7065.8478647444881</v>
          </cell>
          <cell r="V4">
            <v>6926.1906817306935</v>
          </cell>
          <cell r="W4">
            <v>6767.0093150604016</v>
          </cell>
          <cell r="X4">
            <v>6584.2734989422434</v>
          </cell>
          <cell r="Y4">
            <v>6350.4996705788717</v>
          </cell>
          <cell r="Z4">
            <v>6134.354273298427</v>
          </cell>
          <cell r="AA4">
            <v>5959.3957516284545</v>
          </cell>
          <cell r="AB4">
            <v>5777.1510524649366</v>
          </cell>
          <cell r="AC4">
            <v>5583.8426934194104</v>
          </cell>
          <cell r="AD4">
            <v>5364.0104032206573</v>
          </cell>
          <cell r="AE4">
            <v>5118.493228626955</v>
          </cell>
          <cell r="AF4">
            <v>4836.4260478487658</v>
          </cell>
          <cell r="AG4">
            <v>4647.4662115358942</v>
          </cell>
          <cell r="AH4">
            <v>4383.8160979762406</v>
          </cell>
          <cell r="AI4">
            <v>4125.9863627612494</v>
          </cell>
          <cell r="AJ4">
            <v>3861.6229414528871</v>
          </cell>
          <cell r="AK4">
            <v>3595.5055556954958</v>
          </cell>
          <cell r="AL4">
            <v>3332.5368948774203</v>
          </cell>
          <cell r="AM4">
            <v>3068.8619819151272</v>
          </cell>
          <cell r="AN4">
            <v>2830.0486597420713</v>
          </cell>
          <cell r="AO4">
            <v>2599.7561654713027</v>
          </cell>
          <cell r="AP4">
            <v>2323.1749003999475</v>
          </cell>
          <cell r="AQ4">
            <v>2158.9335333016534</v>
          </cell>
          <cell r="AR4">
            <v>2034.1059173820279</v>
          </cell>
          <cell r="AS4">
            <v>1962.0336635026458</v>
          </cell>
          <cell r="AT4">
            <v>1896.6162100486624</v>
          </cell>
          <cell r="AU4">
            <v>1843.7871943597859</v>
          </cell>
          <cell r="AV4">
            <v>1787.9903837982367</v>
          </cell>
          <cell r="AW4">
            <v>1735.3943418826418</v>
          </cell>
          <cell r="AX4">
            <v>1695.9077531687888</v>
          </cell>
          <cell r="AY4">
            <v>1651.9808571182537</v>
          </cell>
          <cell r="AZ4">
            <v>1578.7879248496226</v>
          </cell>
          <cell r="BA4">
            <v>1506.5971614333582</v>
          </cell>
          <cell r="BB4">
            <v>1431.0171255534624</v>
          </cell>
          <cell r="BC4">
            <v>1345.1224336617006</v>
          </cell>
          <cell r="BD4">
            <v>1250.4514288167752</v>
          </cell>
          <cell r="BE4">
            <v>1160.8574710128839</v>
          </cell>
          <cell r="BF4">
            <v>1071.4079506388248</v>
          </cell>
          <cell r="BG4">
            <v>991.53546291293344</v>
          </cell>
          <cell r="BH4">
            <v>913.93549910526201</v>
          </cell>
          <cell r="BI4">
            <v>829.50935837200689</v>
          </cell>
          <cell r="BJ4">
            <v>747.57582663650589</v>
          </cell>
          <cell r="BK4">
            <v>664.12971330854998</v>
          </cell>
          <cell r="BL4">
            <v>572.25320719114745</v>
          </cell>
          <cell r="BM4">
            <v>489.29306508118128</v>
          </cell>
          <cell r="BN4">
            <v>404.09908191909693</v>
          </cell>
          <cell r="BO4">
            <v>309.62307497718291</v>
          </cell>
          <cell r="BP4">
            <v>235.57358400448152</v>
          </cell>
          <cell r="BQ4">
            <v>164.20865226789459</v>
          </cell>
          <cell r="BR4">
            <v>80.887152487147702</v>
          </cell>
        </row>
        <row r="5">
          <cell r="A5" t="str">
            <v>Algeria</v>
          </cell>
          <cell r="B5">
            <v>107943.37489948778</v>
          </cell>
          <cell r="C5">
            <v>107745.2505631407</v>
          </cell>
          <cell r="D5">
            <v>107531.26942254264</v>
          </cell>
          <cell r="E5">
            <v>107331.92245608041</v>
          </cell>
          <cell r="F5">
            <v>107129.0440782332</v>
          </cell>
          <cell r="G5">
            <v>106920.4903702685</v>
          </cell>
          <cell r="H5">
            <v>106691.44026044192</v>
          </cell>
          <cell r="I5">
            <v>106445.52926886025</v>
          </cell>
          <cell r="J5">
            <v>106175.5783870211</v>
          </cell>
          <cell r="K5">
            <v>105923.78884615534</v>
          </cell>
          <cell r="L5">
            <v>105653.41321258665</v>
          </cell>
          <cell r="M5">
            <v>105362.26446298044</v>
          </cell>
          <cell r="N5">
            <v>105078.4336312128</v>
          </cell>
          <cell r="O5">
            <v>104815.72169175747</v>
          </cell>
          <cell r="P5">
            <v>104566.73142521645</v>
          </cell>
          <cell r="Q5">
            <v>104310.07042067892</v>
          </cell>
          <cell r="R5">
            <v>104013.48082385231</v>
          </cell>
          <cell r="S5">
            <v>103638.37519273839</v>
          </cell>
          <cell r="T5">
            <v>103266.83005859787</v>
          </cell>
          <cell r="U5">
            <v>102872.47274688007</v>
          </cell>
          <cell r="V5">
            <v>102387.38825748702</v>
          </cell>
          <cell r="W5">
            <v>101746.61261347646</v>
          </cell>
          <cell r="X5">
            <v>100963.02887814847</v>
          </cell>
          <cell r="Y5">
            <v>99788.846567596323</v>
          </cell>
          <cell r="Z5">
            <v>98224.018465285044</v>
          </cell>
          <cell r="AA5">
            <v>96939.51848987618</v>
          </cell>
          <cell r="AB5">
            <v>95669.193828398696</v>
          </cell>
          <cell r="AC5">
            <v>94139.92748943303</v>
          </cell>
          <cell r="AD5">
            <v>92530.564195197396</v>
          </cell>
          <cell r="AE5">
            <v>90167.492397540147</v>
          </cell>
          <cell r="AF5">
            <v>88472.832440052502</v>
          </cell>
          <cell r="AG5">
            <v>86043.590899735704</v>
          </cell>
          <cell r="AH5">
            <v>84377.943660140794</v>
          </cell>
          <cell r="AI5">
            <v>82994.831512776742</v>
          </cell>
          <cell r="AJ5">
            <v>81174.437250150426</v>
          </cell>
          <cell r="AK5">
            <v>78759.785363054601</v>
          </cell>
          <cell r="AL5">
            <v>76334.834297958994</v>
          </cell>
          <cell r="AM5">
            <v>73842.788557584005</v>
          </cell>
          <cell r="AN5">
            <v>71149.49556236816</v>
          </cell>
          <cell r="AO5">
            <v>68516.221790483585</v>
          </cell>
          <cell r="AP5">
            <v>66057.275264263415</v>
          </cell>
          <cell r="AQ5">
            <v>63742.488143768343</v>
          </cell>
          <cell r="AR5">
            <v>61415.977119009207</v>
          </cell>
          <cell r="AS5">
            <v>59108.628534475087</v>
          </cell>
          <cell r="AT5">
            <v>56793.740528290095</v>
          </cell>
          <cell r="AU5">
            <v>54414.244058672797</v>
          </cell>
          <cell r="AV5">
            <v>51849.665909648807</v>
          </cell>
          <cell r="AW5">
            <v>49295.719511686963</v>
          </cell>
          <cell r="AX5">
            <v>47052.566939656179</v>
          </cell>
          <cell r="AY5">
            <v>44367.159682110047</v>
          </cell>
          <cell r="AZ5">
            <v>42112.012098153158</v>
          </cell>
          <cell r="BA5">
            <v>40010.964986886618</v>
          </cell>
          <cell r="BB5">
            <v>38044.860467306578</v>
          </cell>
          <cell r="BC5">
            <v>35996.032961062454</v>
          </cell>
          <cell r="BD5">
            <v>33959.221309440058</v>
          </cell>
          <cell r="BE5">
            <v>32041.160652613904</v>
          </cell>
          <cell r="BF5">
            <v>29772.977085681483</v>
          </cell>
          <cell r="BG5">
            <v>27690.697630949511</v>
          </cell>
          <cell r="BH5">
            <v>25493.753878225401</v>
          </cell>
          <cell r="BI5">
            <v>23339.106166586553</v>
          </cell>
          <cell r="BJ5">
            <v>21024.232039427246</v>
          </cell>
          <cell r="BK5">
            <v>18814.044288873349</v>
          </cell>
          <cell r="BL5">
            <v>16625.979259103457</v>
          </cell>
          <cell r="BM5">
            <v>14349.165688769281</v>
          </cell>
          <cell r="BN5">
            <v>12059.707388438794</v>
          </cell>
          <cell r="BO5">
            <v>9652.3153380433869</v>
          </cell>
          <cell r="BP5">
            <v>7188.268473978168</v>
          </cell>
          <cell r="BQ5">
            <v>4825.6058410672676</v>
          </cell>
          <cell r="BR5">
            <v>2459.8395106586186</v>
          </cell>
        </row>
        <row r="6">
          <cell r="A6" t="str">
            <v>Andorra</v>
          </cell>
          <cell r="B6">
            <v>308.15733760482175</v>
          </cell>
          <cell r="C6">
            <v>308.15733760482175</v>
          </cell>
          <cell r="D6">
            <v>308.15733760482175</v>
          </cell>
          <cell r="E6">
            <v>308.15733760482175</v>
          </cell>
          <cell r="F6">
            <v>308.15733760482175</v>
          </cell>
          <cell r="G6">
            <v>308.15733760482175</v>
          </cell>
          <cell r="H6">
            <v>308.15733760482175</v>
          </cell>
          <cell r="I6">
            <v>308.15733760482175</v>
          </cell>
          <cell r="J6">
            <v>308.15733760482175</v>
          </cell>
          <cell r="K6">
            <v>308.15733760482175</v>
          </cell>
          <cell r="L6">
            <v>308.15733760482175</v>
          </cell>
          <cell r="M6">
            <v>308.15733760482175</v>
          </cell>
          <cell r="N6">
            <v>308.15733760482175</v>
          </cell>
          <cell r="O6">
            <v>308.15733760482175</v>
          </cell>
          <cell r="P6">
            <v>308.15733760482175</v>
          </cell>
          <cell r="Q6">
            <v>308.15733760482175</v>
          </cell>
          <cell r="R6">
            <v>308.15733760482175</v>
          </cell>
          <cell r="S6">
            <v>308.15733760482175</v>
          </cell>
          <cell r="T6">
            <v>308.15733760482175</v>
          </cell>
          <cell r="U6">
            <v>308.15733760482175</v>
          </cell>
          <cell r="V6">
            <v>308.15733760482175</v>
          </cell>
          <cell r="W6">
            <v>308.15733760482175</v>
          </cell>
          <cell r="X6">
            <v>308.15733760482175</v>
          </cell>
          <cell r="Y6">
            <v>308.15733760482175</v>
          </cell>
          <cell r="Z6">
            <v>308.15733760482175</v>
          </cell>
          <cell r="AA6">
            <v>308.15733760482175</v>
          </cell>
          <cell r="AB6">
            <v>308.15733760482175</v>
          </cell>
          <cell r="AC6">
            <v>308.15733760482175</v>
          </cell>
          <cell r="AD6">
            <v>308.15733760482175</v>
          </cell>
          <cell r="AE6">
            <v>308.15733760482175</v>
          </cell>
          <cell r="AF6">
            <v>308.15733760482175</v>
          </cell>
          <cell r="AG6">
            <v>308.15733760482175</v>
          </cell>
          <cell r="AH6">
            <v>308.15733760482175</v>
          </cell>
          <cell r="AI6">
            <v>308.15733760482175</v>
          </cell>
          <cell r="AJ6">
            <v>308.15733760482175</v>
          </cell>
          <cell r="AK6">
            <v>308.15733760482175</v>
          </cell>
          <cell r="AL6">
            <v>308.15733760482175</v>
          </cell>
          <cell r="AM6">
            <v>308.15733760482175</v>
          </cell>
          <cell r="AN6">
            <v>308.15733760482175</v>
          </cell>
          <cell r="AO6">
            <v>308.15733760482175</v>
          </cell>
          <cell r="AP6">
            <v>308.15733760482175</v>
          </cell>
          <cell r="AQ6">
            <v>295.88897169101909</v>
          </cell>
          <cell r="AR6">
            <v>283.88215594831684</v>
          </cell>
          <cell r="AS6">
            <v>272.13469606489338</v>
          </cell>
          <cell r="AT6">
            <v>260.54172963001014</v>
          </cell>
          <cell r="AU6">
            <v>249.3079734203065</v>
          </cell>
          <cell r="AV6">
            <v>237.8320336594206</v>
          </cell>
          <cell r="AW6">
            <v>225.84322998748348</v>
          </cell>
          <cell r="AX6">
            <v>213.84610853614538</v>
          </cell>
          <cell r="AY6">
            <v>201.4801335975493</v>
          </cell>
          <cell r="AZ6">
            <v>188.86066251675086</v>
          </cell>
          <cell r="BA6">
            <v>176.27129767708522</v>
          </cell>
          <cell r="BB6">
            <v>163.97556942813745</v>
          </cell>
          <cell r="BC6">
            <v>151.80085747866974</v>
          </cell>
          <cell r="BD6">
            <v>139.83378673636741</v>
          </cell>
          <cell r="BE6">
            <v>127.59461214351445</v>
          </cell>
          <cell r="BF6">
            <v>115.34018395963373</v>
          </cell>
          <cell r="BG6">
            <v>103.99509275738608</v>
          </cell>
          <cell r="BH6">
            <v>93.079116987311735</v>
          </cell>
          <cell r="BI6">
            <v>82.435341097270154</v>
          </cell>
          <cell r="BJ6">
            <v>72.484757139728686</v>
          </cell>
          <cell r="BK6">
            <v>62.792910369348299</v>
          </cell>
          <cell r="BL6">
            <v>53.826084572019873</v>
          </cell>
          <cell r="BM6">
            <v>45.165410395704711</v>
          </cell>
          <cell r="BN6">
            <v>36.931047710893587</v>
          </cell>
          <cell r="BO6">
            <v>29.170958483591647</v>
          </cell>
          <cell r="BP6">
            <v>21.568464260848661</v>
          </cell>
          <cell r="BQ6">
            <v>14.12371180585019</v>
          </cell>
          <cell r="BR6">
            <v>6.9495894518468981</v>
          </cell>
        </row>
        <row r="7">
          <cell r="A7" t="str">
            <v>Angola</v>
          </cell>
          <cell r="B7">
            <v>15097.031424445151</v>
          </cell>
          <cell r="C7">
            <v>15087.249874441568</v>
          </cell>
          <cell r="D7">
            <v>15074.350302136012</v>
          </cell>
          <cell r="E7">
            <v>15058.395036458714</v>
          </cell>
          <cell r="F7">
            <v>15044.461081936241</v>
          </cell>
          <cell r="G7">
            <v>15026.989651374823</v>
          </cell>
          <cell r="H7">
            <v>15006.415197948429</v>
          </cell>
          <cell r="I7">
            <v>14981.715926799832</v>
          </cell>
          <cell r="J7">
            <v>14951.542845430246</v>
          </cell>
          <cell r="K7">
            <v>14922.898248786807</v>
          </cell>
          <cell r="L7">
            <v>14893.332808782276</v>
          </cell>
          <cell r="M7">
            <v>14867.350039334155</v>
          </cell>
          <cell r="N7">
            <v>14846.085557274368</v>
          </cell>
          <cell r="O7">
            <v>14791.365526058607</v>
          </cell>
          <cell r="P7">
            <v>14738.539950760409</v>
          </cell>
          <cell r="Q7">
            <v>14682.918485707509</v>
          </cell>
          <cell r="R7">
            <v>14629.522480424641</v>
          </cell>
          <cell r="S7">
            <v>14560.368176137894</v>
          </cell>
          <cell r="T7">
            <v>14516.663006082055</v>
          </cell>
          <cell r="U7">
            <v>14443.914099790043</v>
          </cell>
          <cell r="V7">
            <v>14324.04914663978</v>
          </cell>
          <cell r="W7">
            <v>14171.804754102053</v>
          </cell>
          <cell r="X7">
            <v>14028.723273595746</v>
          </cell>
          <cell r="Y7">
            <v>13842.143020634168</v>
          </cell>
          <cell r="Z7">
            <v>13642.901537776523</v>
          </cell>
          <cell r="AA7">
            <v>13446.805476280797</v>
          </cell>
          <cell r="AB7">
            <v>13271.792649812858</v>
          </cell>
          <cell r="AC7">
            <v>13143.606575938955</v>
          </cell>
          <cell r="AD7">
            <v>13007.937835195933</v>
          </cell>
          <cell r="AE7">
            <v>12803.629456668452</v>
          </cell>
          <cell r="AF7">
            <v>12599.387507811023</v>
          </cell>
          <cell r="AG7">
            <v>12404.278838418131</v>
          </cell>
          <cell r="AH7">
            <v>12214.977750958617</v>
          </cell>
          <cell r="AI7">
            <v>12051.319950847232</v>
          </cell>
          <cell r="AJ7">
            <v>11874.476274103783</v>
          </cell>
          <cell r="AK7">
            <v>11704.783905922079</v>
          </cell>
          <cell r="AL7">
            <v>11548.614043720818</v>
          </cell>
          <cell r="AM7">
            <v>11396.830643774916</v>
          </cell>
          <cell r="AN7">
            <v>11211.055487377182</v>
          </cell>
          <cell r="AO7">
            <v>11052.21525908377</v>
          </cell>
          <cell r="AP7">
            <v>10900.542017950345</v>
          </cell>
          <cell r="AQ7">
            <v>10747.039753238962</v>
          </cell>
          <cell r="AR7">
            <v>10597.571928423686</v>
          </cell>
          <cell r="AS7">
            <v>10448.381984540491</v>
          </cell>
          <cell r="AT7">
            <v>10285.98916739758</v>
          </cell>
          <cell r="AU7">
            <v>10179.215794153826</v>
          </cell>
          <cell r="AV7">
            <v>9883.6040911676555</v>
          </cell>
          <cell r="AW7">
            <v>9608.5187340227676</v>
          </cell>
          <cell r="AX7">
            <v>9419.0759378600451</v>
          </cell>
          <cell r="AY7">
            <v>9235.979894868784</v>
          </cell>
          <cell r="AZ7">
            <v>9011.3757018904744</v>
          </cell>
          <cell r="BA7">
            <v>8782.7506114299958</v>
          </cell>
          <cell r="BB7">
            <v>8555.7863707209945</v>
          </cell>
          <cell r="BC7">
            <v>8267.1034121638386</v>
          </cell>
          <cell r="BD7">
            <v>8066.0273482217772</v>
          </cell>
          <cell r="BE7">
            <v>7657.7157636220481</v>
          </cell>
          <cell r="BF7">
            <v>7252.8244359357041</v>
          </cell>
          <cell r="BG7">
            <v>6793.5145090485948</v>
          </cell>
          <cell r="BH7">
            <v>6287.3234568830812</v>
          </cell>
          <cell r="BI7">
            <v>5783.678283268312</v>
          </cell>
          <cell r="BJ7">
            <v>5252.7450405361415</v>
          </cell>
          <cell r="BK7">
            <v>4711.2486267087952</v>
          </cell>
          <cell r="BL7">
            <v>4157.3291807695223</v>
          </cell>
          <cell r="BM7">
            <v>3556.6140897157056</v>
          </cell>
          <cell r="BN7">
            <v>2982.1777203830102</v>
          </cell>
          <cell r="BO7">
            <v>2238.4012101987146</v>
          </cell>
          <cell r="BP7">
            <v>1683.2544363524703</v>
          </cell>
          <cell r="BQ7">
            <v>1141.7791818122573</v>
          </cell>
          <cell r="BR7">
            <v>564.07837539022228</v>
          </cell>
        </row>
        <row r="8">
          <cell r="A8" t="str">
            <v>Anguilla</v>
          </cell>
          <cell r="B8">
            <v>65.369386104672571</v>
          </cell>
          <cell r="C8">
            <v>65.369386104672571</v>
          </cell>
          <cell r="D8">
            <v>65.369386104672571</v>
          </cell>
          <cell r="E8">
            <v>65.369386104672571</v>
          </cell>
          <cell r="F8">
            <v>65.369386104672571</v>
          </cell>
          <cell r="G8">
            <v>65.369386104672571</v>
          </cell>
          <cell r="H8">
            <v>65.369386104672571</v>
          </cell>
          <cell r="I8">
            <v>65.369386104672571</v>
          </cell>
          <cell r="J8">
            <v>65.369386104672571</v>
          </cell>
          <cell r="K8">
            <v>65.369386104672571</v>
          </cell>
          <cell r="L8">
            <v>65.369386104672571</v>
          </cell>
          <cell r="M8">
            <v>65.369386104672571</v>
          </cell>
          <cell r="N8">
            <v>65.369386104672571</v>
          </cell>
          <cell r="O8">
            <v>65.369386104672571</v>
          </cell>
          <cell r="P8">
            <v>65.369386104672571</v>
          </cell>
          <cell r="Q8">
            <v>65.369386104672571</v>
          </cell>
          <cell r="R8">
            <v>65.369386104672571</v>
          </cell>
          <cell r="S8">
            <v>65.369386104672571</v>
          </cell>
          <cell r="T8">
            <v>65.369386104672571</v>
          </cell>
          <cell r="U8">
            <v>65.369386104672571</v>
          </cell>
          <cell r="V8">
            <v>65.369386104672571</v>
          </cell>
          <cell r="W8">
            <v>65.369386104672571</v>
          </cell>
          <cell r="X8">
            <v>65.369386104672571</v>
          </cell>
          <cell r="Y8">
            <v>65.369386104672571</v>
          </cell>
          <cell r="Z8">
            <v>65.369386104672571</v>
          </cell>
          <cell r="AA8">
            <v>65.369386104672571</v>
          </cell>
          <cell r="AB8">
            <v>65.369386104672571</v>
          </cell>
          <cell r="AC8">
            <v>65.369386104672571</v>
          </cell>
          <cell r="AD8">
            <v>65.369386104672571</v>
          </cell>
          <cell r="AE8">
            <v>65.369386104672571</v>
          </cell>
          <cell r="AF8">
            <v>65.369386104672571</v>
          </cell>
          <cell r="AG8">
            <v>65.369386104672571</v>
          </cell>
          <cell r="AH8">
            <v>65.369386104672571</v>
          </cell>
          <cell r="AI8">
            <v>65.369386104672571</v>
          </cell>
          <cell r="AJ8">
            <v>65.369386104672571</v>
          </cell>
          <cell r="AK8">
            <v>65.369386104672571</v>
          </cell>
          <cell r="AL8">
            <v>65.369386104672571</v>
          </cell>
          <cell r="AM8">
            <v>65.369386104672571</v>
          </cell>
          <cell r="AN8">
            <v>65.369386104672571</v>
          </cell>
          <cell r="AO8">
            <v>65.369386104672571</v>
          </cell>
          <cell r="AP8">
            <v>65.369386104672571</v>
          </cell>
          <cell r="AQ8">
            <v>63.822024638066836</v>
          </cell>
          <cell r="AR8">
            <v>62.307651481329614</v>
          </cell>
          <cell r="AS8">
            <v>60.720156902488604</v>
          </cell>
          <cell r="AT8">
            <v>58.857001582596666</v>
          </cell>
          <cell r="AU8">
            <v>57.035311386428504</v>
          </cell>
          <cell r="AV8">
            <v>55.254562113187582</v>
          </cell>
          <cell r="AW8">
            <v>53.417568002164963</v>
          </cell>
          <cell r="AX8">
            <v>51.622723060626186</v>
          </cell>
          <cell r="AY8">
            <v>49.684771764279041</v>
          </cell>
          <cell r="AZ8">
            <v>47.701712023010714</v>
          </cell>
          <cell r="BA8">
            <v>45.588811630339556</v>
          </cell>
          <cell r="BB8">
            <v>43.353224675985416</v>
          </cell>
          <cell r="BC8">
            <v>41.170172878149828</v>
          </cell>
          <cell r="BD8">
            <v>38.875118215242537</v>
          </cell>
          <cell r="BE8">
            <v>36.23529624423503</v>
          </cell>
          <cell r="BF8">
            <v>33.50341734973933</v>
          </cell>
          <cell r="BG8">
            <v>30.533896833714774</v>
          </cell>
          <cell r="BH8">
            <v>27.489304952265471</v>
          </cell>
          <cell r="BI8">
            <v>24.520632765247065</v>
          </cell>
          <cell r="BJ8">
            <v>21.69777206807218</v>
          </cell>
          <cell r="BK8">
            <v>18.879575489450936</v>
          </cell>
          <cell r="BL8">
            <v>16.269827682765793</v>
          </cell>
          <cell r="BM8">
            <v>13.730231495726013</v>
          </cell>
          <cell r="BN8">
            <v>11.703311450234043</v>
          </cell>
          <cell r="BO8">
            <v>9.3629670800953626</v>
          </cell>
          <cell r="BP8">
            <v>6.8487563922591006</v>
          </cell>
          <cell r="BQ8">
            <v>4.4059469929627264</v>
          </cell>
          <cell r="BR8">
            <v>2.2028700496073848</v>
          </cell>
        </row>
        <row r="9">
          <cell r="A9" t="str">
            <v>Antigua and Barbuda</v>
          </cell>
          <cell r="B9">
            <v>628.02234522775734</v>
          </cell>
          <cell r="C9">
            <v>628.02234522775734</v>
          </cell>
          <cell r="D9">
            <v>628.02234522775734</v>
          </cell>
          <cell r="E9">
            <v>628.02234522775734</v>
          </cell>
          <cell r="F9">
            <v>628.02234522775734</v>
          </cell>
          <cell r="G9">
            <v>628.02234522775734</v>
          </cell>
          <cell r="H9">
            <v>628.02234522775734</v>
          </cell>
          <cell r="I9">
            <v>628.02234522775734</v>
          </cell>
          <cell r="J9">
            <v>626.9511115696655</v>
          </cell>
          <cell r="K9">
            <v>625.53656358727346</v>
          </cell>
          <cell r="L9">
            <v>624.1356042711659</v>
          </cell>
          <cell r="M9">
            <v>622.4013704243315</v>
          </cell>
          <cell r="N9">
            <v>620.16893836496195</v>
          </cell>
          <cell r="O9">
            <v>615.40792525155257</v>
          </cell>
          <cell r="P9">
            <v>611.53593575220123</v>
          </cell>
          <cell r="Q9">
            <v>607.36971866213105</v>
          </cell>
          <cell r="R9">
            <v>600.60723065174909</v>
          </cell>
          <cell r="S9">
            <v>585.10207515177945</v>
          </cell>
          <cell r="T9">
            <v>560.23765031478638</v>
          </cell>
          <cell r="U9">
            <v>517.13050959248881</v>
          </cell>
          <cell r="V9">
            <v>463.00348837923281</v>
          </cell>
          <cell r="W9">
            <v>443.35916692922626</v>
          </cell>
          <cell r="X9">
            <v>425.501243871344</v>
          </cell>
          <cell r="Y9">
            <v>410.00746187455127</v>
          </cell>
          <cell r="Z9">
            <v>396.5264599651681</v>
          </cell>
          <cell r="AA9">
            <v>379.25207428129738</v>
          </cell>
          <cell r="AB9">
            <v>351.18086363599883</v>
          </cell>
          <cell r="AC9">
            <v>335.42981215821521</v>
          </cell>
          <cell r="AD9">
            <v>317.53320904588088</v>
          </cell>
          <cell r="AE9">
            <v>298.95652841597899</v>
          </cell>
          <cell r="AF9">
            <v>283.82387637809643</v>
          </cell>
          <cell r="AG9">
            <v>278.59732771412337</v>
          </cell>
          <cell r="AH9">
            <v>274.77822017504747</v>
          </cell>
          <cell r="AI9">
            <v>264.4288078232164</v>
          </cell>
          <cell r="AJ9">
            <v>261.50696318597829</v>
          </cell>
          <cell r="AK9">
            <v>256.51882099746115</v>
          </cell>
          <cell r="AL9">
            <v>248.19780241410658</v>
          </cell>
          <cell r="AM9">
            <v>240.03672181263366</v>
          </cell>
          <cell r="AN9">
            <v>231.21356951559957</v>
          </cell>
          <cell r="AO9">
            <v>222.22317184136537</v>
          </cell>
          <cell r="AP9">
            <v>213.41772748399163</v>
          </cell>
          <cell r="AQ9">
            <v>206.78617834139564</v>
          </cell>
          <cell r="AR9">
            <v>200.51234669205573</v>
          </cell>
          <cell r="AS9">
            <v>194.47986729245986</v>
          </cell>
          <cell r="AT9">
            <v>188.37285818836963</v>
          </cell>
          <cell r="AU9">
            <v>182.40176254537403</v>
          </cell>
          <cell r="AV9">
            <v>176.36700111939089</v>
          </cell>
          <cell r="AW9">
            <v>170.08254758168192</v>
          </cell>
          <cell r="AX9">
            <v>163.46996095496013</v>
          </cell>
          <cell r="AY9">
            <v>156.64098972021304</v>
          </cell>
          <cell r="AZ9">
            <v>149.7002806257739</v>
          </cell>
          <cell r="BA9">
            <v>142.65727931687005</v>
          </cell>
          <cell r="BB9">
            <v>135.69256611292062</v>
          </cell>
          <cell r="BC9">
            <v>128.13584835118203</v>
          </cell>
          <cell r="BD9">
            <v>120.26708950692844</v>
          </cell>
          <cell r="BE9">
            <v>112.26762898872389</v>
          </cell>
          <cell r="BF9">
            <v>104.30615335333641</v>
          </cell>
          <cell r="BG9">
            <v>96.311290425578008</v>
          </cell>
          <cell r="BH9">
            <v>88.06861484409329</v>
          </cell>
          <cell r="BI9">
            <v>79.814258031407974</v>
          </cell>
          <cell r="BJ9">
            <v>71.27510442245395</v>
          </cell>
          <cell r="BK9">
            <v>62.751778184672624</v>
          </cell>
          <cell r="BL9">
            <v>54.654868322905905</v>
          </cell>
          <cell r="BM9">
            <v>46.515136954188648</v>
          </cell>
          <cell r="BN9">
            <v>38.534139275064021</v>
          </cell>
          <cell r="BO9">
            <v>30.774050047762088</v>
          </cell>
          <cell r="BP9">
            <v>22.932107188082313</v>
          </cell>
          <cell r="BQ9">
            <v>15.138381961755787</v>
          </cell>
          <cell r="BR9">
            <v>7.5688355409964085</v>
          </cell>
        </row>
        <row r="10">
          <cell r="A10" t="str">
            <v>Argentina</v>
          </cell>
          <cell r="B10">
            <v>218177.8994410985</v>
          </cell>
          <cell r="C10">
            <v>216611.31707974034</v>
          </cell>
          <cell r="D10">
            <v>214800.824166737</v>
          </cell>
          <cell r="E10">
            <v>212951.32731122634</v>
          </cell>
          <cell r="F10">
            <v>211169.45320689239</v>
          </cell>
          <cell r="G10">
            <v>209324.47013960671</v>
          </cell>
          <cell r="H10">
            <v>207358.24427631794</v>
          </cell>
          <cell r="I10">
            <v>205178.21809581542</v>
          </cell>
          <cell r="J10">
            <v>202857.92599238842</v>
          </cell>
          <cell r="K10">
            <v>200724.78763494134</v>
          </cell>
          <cell r="L10">
            <v>198385.29266286941</v>
          </cell>
          <cell r="M10">
            <v>196077.18550028771</v>
          </cell>
          <cell r="N10">
            <v>193680.96222588606</v>
          </cell>
          <cell r="O10">
            <v>191191.6712584483</v>
          </cell>
          <cell r="P10">
            <v>188892.85392630214</v>
          </cell>
          <cell r="Q10">
            <v>186360.82906383876</v>
          </cell>
          <cell r="R10">
            <v>183713.66822406874</v>
          </cell>
          <cell r="S10">
            <v>180904.10862717981</v>
          </cell>
          <cell r="T10">
            <v>178018.8533110985</v>
          </cell>
          <cell r="U10">
            <v>175011.82795449908</v>
          </cell>
          <cell r="V10">
            <v>171684.79826233166</v>
          </cell>
          <cell r="W10">
            <v>168168.03303102127</v>
          </cell>
          <cell r="X10">
            <v>164435.00567492447</v>
          </cell>
          <cell r="Y10">
            <v>160701.07444609984</v>
          </cell>
          <cell r="Z10">
            <v>156859.21500678753</v>
          </cell>
          <cell r="AA10">
            <v>153011.73442588618</v>
          </cell>
          <cell r="AB10">
            <v>149246.72288140148</v>
          </cell>
          <cell r="AC10">
            <v>145350.40449362498</v>
          </cell>
          <cell r="AD10">
            <v>141477.22082227329</v>
          </cell>
          <cell r="AE10">
            <v>137596.88381441389</v>
          </cell>
          <cell r="AF10">
            <v>133481.05237517657</v>
          </cell>
          <cell r="AG10">
            <v>129506.83024876553</v>
          </cell>
          <cell r="AH10">
            <v>125841.79727066717</v>
          </cell>
          <cell r="AI10">
            <v>122192.67462514184</v>
          </cell>
          <cell r="AJ10">
            <v>118547.20606573031</v>
          </cell>
          <cell r="AK10">
            <v>114924.11636821648</v>
          </cell>
          <cell r="AL10">
            <v>111566.6151125796</v>
          </cell>
          <cell r="AM10">
            <v>108155.10468629781</v>
          </cell>
          <cell r="AN10">
            <v>104466.64342723905</v>
          </cell>
          <cell r="AO10">
            <v>100647.47724931914</v>
          </cell>
          <cell r="AP10">
            <v>97041.971758721644</v>
          </cell>
          <cell r="AQ10">
            <v>93661.067556246911</v>
          </cell>
          <cell r="AR10">
            <v>90192.034015888756</v>
          </cell>
          <cell r="AS10">
            <v>86690.343788813116</v>
          </cell>
          <cell r="AT10">
            <v>83363.109623285141</v>
          </cell>
          <cell r="AU10">
            <v>79986.966744886959</v>
          </cell>
          <cell r="AV10">
            <v>76537.227857579783</v>
          </cell>
          <cell r="AW10">
            <v>72981.190026335011</v>
          </cell>
          <cell r="AX10">
            <v>69432.507461580812</v>
          </cell>
          <cell r="AY10">
            <v>65920.200035348986</v>
          </cell>
          <cell r="AZ10">
            <v>62296.797726387602</v>
          </cell>
          <cell r="BA10">
            <v>58876.253150060809</v>
          </cell>
          <cell r="BB10">
            <v>55731.545085833677</v>
          </cell>
          <cell r="BC10">
            <v>52880.993577625297</v>
          </cell>
          <cell r="BD10">
            <v>49869.203938447972</v>
          </cell>
          <cell r="BE10">
            <v>46440.540161152225</v>
          </cell>
          <cell r="BF10">
            <v>43001.529838224007</v>
          </cell>
          <cell r="BG10">
            <v>39372.981914801887</v>
          </cell>
          <cell r="BH10">
            <v>35841.540691521572</v>
          </cell>
          <cell r="BI10">
            <v>32124.258163957507</v>
          </cell>
          <cell r="BJ10">
            <v>28677.556038857696</v>
          </cell>
          <cell r="BK10">
            <v>25174.449444960868</v>
          </cell>
          <cell r="BL10">
            <v>21699.428705036888</v>
          </cell>
          <cell r="BM10">
            <v>18292.20739020588</v>
          </cell>
          <cell r="BN10">
            <v>15004.967713000375</v>
          </cell>
          <cell r="BO10">
            <v>11833.161579429843</v>
          </cell>
          <cell r="BP10">
            <v>8690.3058122151688</v>
          </cell>
          <cell r="BQ10">
            <v>5659.4995169803451</v>
          </cell>
          <cell r="BR10">
            <v>2770.0432331059797</v>
          </cell>
        </row>
        <row r="11">
          <cell r="A11" t="str">
            <v>Armenia</v>
          </cell>
          <cell r="B11">
            <v>22116.471891870518</v>
          </cell>
          <cell r="C11">
            <v>21977.274632520472</v>
          </cell>
          <cell r="D11">
            <v>21815.97628820809</v>
          </cell>
          <cell r="E11">
            <v>21632.996457989204</v>
          </cell>
          <cell r="F11">
            <v>21428.756532747597</v>
          </cell>
          <cell r="G11">
            <v>21203.678281289162</v>
          </cell>
          <cell r="H11">
            <v>20958.173320019705</v>
          </cell>
          <cell r="I11">
            <v>20692.629671384522</v>
          </cell>
          <cell r="J11">
            <v>20407.428051584036</v>
          </cell>
          <cell r="K11">
            <v>20102.956775005274</v>
          </cell>
          <cell r="L11">
            <v>19768.121441933319</v>
          </cell>
          <cell r="M11">
            <v>19422.87746952373</v>
          </cell>
          <cell r="N11">
            <v>19070.32191452929</v>
          </cell>
          <cell r="O11">
            <v>18703.936456826479</v>
          </cell>
          <cell r="P11">
            <v>18314.917384962733</v>
          </cell>
          <cell r="Q11">
            <v>17905.372182996325</v>
          </cell>
          <cell r="R11">
            <v>17475.377981206839</v>
          </cell>
          <cell r="S11">
            <v>17026.031358555134</v>
          </cell>
          <cell r="T11">
            <v>16561.225066041243</v>
          </cell>
          <cell r="U11">
            <v>16088.692300193297</v>
          </cell>
          <cell r="V11">
            <v>15602.288602895116</v>
          </cell>
          <cell r="W11">
            <v>15096.832532148112</v>
          </cell>
          <cell r="X11">
            <v>14567.015194049467</v>
          </cell>
          <cell r="Y11">
            <v>14016.811829990731</v>
          </cell>
          <cell r="Z11">
            <v>13451.151572683188</v>
          </cell>
          <cell r="AA11">
            <v>12872.16334842699</v>
          </cell>
          <cell r="AB11">
            <v>12272.420956024789</v>
          </cell>
          <cell r="AC11">
            <v>11659.124672254145</v>
          </cell>
          <cell r="AD11">
            <v>11034.910695545401</v>
          </cell>
          <cell r="AE11">
            <v>10399.657782542336</v>
          </cell>
          <cell r="AF11">
            <v>9769.7067387634161</v>
          </cell>
          <cell r="AG11">
            <v>9125.9777479191125</v>
          </cell>
          <cell r="AH11">
            <v>8505.2712571217835</v>
          </cell>
          <cell r="AI11">
            <v>7883.9673080711764</v>
          </cell>
          <cell r="AJ11">
            <v>7265.0213864088037</v>
          </cell>
          <cell r="AK11">
            <v>6651.894876981316</v>
          </cell>
          <cell r="AL11">
            <v>6003.0113584731916</v>
          </cell>
          <cell r="AM11">
            <v>5364.7293807203778</v>
          </cell>
          <cell r="AN11">
            <v>4741.4155940842393</v>
          </cell>
          <cell r="AO11">
            <v>4114.2870548185911</v>
          </cell>
          <cell r="AP11">
            <v>3513.5997881796934</v>
          </cell>
          <cell r="AQ11">
            <v>2964.2304580232294</v>
          </cell>
          <cell r="AR11">
            <v>2405.6684306414791</v>
          </cell>
          <cell r="AS11">
            <v>2236.4092811270812</v>
          </cell>
          <cell r="AT11">
            <v>2163.7038149239388</v>
          </cell>
          <cell r="AU11">
            <v>2088.7185196507253</v>
          </cell>
          <cell r="AV11">
            <v>1996.0447161117418</v>
          </cell>
          <cell r="AW11">
            <v>1927.6286955502792</v>
          </cell>
          <cell r="AX11">
            <v>1843.4182109332869</v>
          </cell>
          <cell r="AY11">
            <v>1757.8686415393222</v>
          </cell>
          <cell r="AZ11">
            <v>1682.8809731413683</v>
          </cell>
          <cell r="BA11">
            <v>1598.9904706791203</v>
          </cell>
          <cell r="BB11">
            <v>1516.0875874439166</v>
          </cell>
          <cell r="BC11">
            <v>1445.5803741018451</v>
          </cell>
          <cell r="BD11">
            <v>1368.2770844361839</v>
          </cell>
          <cell r="BE11">
            <v>1287.688698338588</v>
          </cell>
          <cell r="BF11">
            <v>1194.4637783895776</v>
          </cell>
          <cell r="BG11">
            <v>1102.9943754415428</v>
          </cell>
          <cell r="BH11">
            <v>999.62835141144706</v>
          </cell>
          <cell r="BI11">
            <v>889.46137395181472</v>
          </cell>
          <cell r="BJ11">
            <v>805.42017296622146</v>
          </cell>
          <cell r="BK11">
            <v>725.63874321359572</v>
          </cell>
          <cell r="BL11">
            <v>634.89079744146534</v>
          </cell>
          <cell r="BM11">
            <v>532.730912892123</v>
          </cell>
          <cell r="BN11">
            <v>437.04475566007733</v>
          </cell>
          <cell r="BO11">
            <v>343.58854410813365</v>
          </cell>
          <cell r="BP11">
            <v>260.71659253125733</v>
          </cell>
          <cell r="BQ11">
            <v>178.82687721906419</v>
          </cell>
          <cell r="BR11">
            <v>94.265104093883323</v>
          </cell>
        </row>
        <row r="12">
          <cell r="A12" t="str">
            <v>Aruba</v>
          </cell>
          <cell r="B12">
            <v>1777.2400383997829</v>
          </cell>
          <cell r="C12">
            <v>1777.2400383997829</v>
          </cell>
          <cell r="D12">
            <v>1777.2400383997829</v>
          </cell>
          <cell r="E12">
            <v>1777.2400383997829</v>
          </cell>
          <cell r="F12">
            <v>1777.2400383997829</v>
          </cell>
          <cell r="G12">
            <v>1777.2400383997829</v>
          </cell>
          <cell r="H12">
            <v>1777.2400383997829</v>
          </cell>
          <cell r="I12">
            <v>1777.2400383997829</v>
          </cell>
          <cell r="J12">
            <v>1777.2400383997829</v>
          </cell>
          <cell r="K12">
            <v>1777.2400383997829</v>
          </cell>
          <cell r="L12">
            <v>1742.8578959015326</v>
          </cell>
          <cell r="M12">
            <v>1713.5803545925648</v>
          </cell>
          <cell r="N12">
            <v>1683.3243871534369</v>
          </cell>
          <cell r="O12">
            <v>1650.4243225282446</v>
          </cell>
          <cell r="P12">
            <v>1619.2227289722434</v>
          </cell>
          <cell r="Q12">
            <v>1589.1916112976137</v>
          </cell>
          <cell r="R12">
            <v>1562.5247002669084</v>
          </cell>
          <cell r="S12">
            <v>1537.8493634552365</v>
          </cell>
          <cell r="T12">
            <v>1507.780607027225</v>
          </cell>
          <cell r="U12">
            <v>1480.1322840816704</v>
          </cell>
          <cell r="V12">
            <v>1444.3675862313669</v>
          </cell>
          <cell r="W12">
            <v>1404.8477458822481</v>
          </cell>
          <cell r="X12">
            <v>1370.8851141403427</v>
          </cell>
          <cell r="Y12">
            <v>1338.3915273466007</v>
          </cell>
          <cell r="Z12">
            <v>1302.846857892172</v>
          </cell>
          <cell r="AA12">
            <v>1271.0905485515138</v>
          </cell>
          <cell r="AB12">
            <v>1248.4354876105119</v>
          </cell>
          <cell r="AC12">
            <v>1200.7912478857659</v>
          </cell>
          <cell r="AD12">
            <v>1176.3013452427754</v>
          </cell>
          <cell r="AE12">
            <v>1155.7831857757424</v>
          </cell>
          <cell r="AF12">
            <v>1134.6166026398355</v>
          </cell>
          <cell r="AG12">
            <v>1113.2038104151823</v>
          </cell>
          <cell r="AH12">
            <v>1093.1613704396993</v>
          </cell>
          <cell r="AI12">
            <v>1071.1480937817032</v>
          </cell>
          <cell r="AJ12">
            <v>1060.0384574165614</v>
          </cell>
          <cell r="AK12">
            <v>1032.8057860472434</v>
          </cell>
          <cell r="AL12">
            <v>1001.5280995763878</v>
          </cell>
          <cell r="AM12">
            <v>995.64732090767939</v>
          </cell>
          <cell r="AN12">
            <v>981.29499317117052</v>
          </cell>
          <cell r="AO12">
            <v>962.04632122761791</v>
          </cell>
          <cell r="AP12">
            <v>942.06473595511579</v>
          </cell>
          <cell r="AQ12">
            <v>927.36480202236135</v>
          </cell>
          <cell r="AR12">
            <v>911.6802228990116</v>
          </cell>
          <cell r="AS12">
            <v>896.12277602636959</v>
          </cell>
          <cell r="AT12">
            <v>877.80174871409895</v>
          </cell>
          <cell r="AU12">
            <v>859.58484675241732</v>
          </cell>
          <cell r="AV12">
            <v>840.49125732266748</v>
          </cell>
          <cell r="AW12">
            <v>821.34784500780017</v>
          </cell>
          <cell r="AX12">
            <v>801.79348169735147</v>
          </cell>
          <cell r="AY12">
            <v>781.49113478323852</v>
          </cell>
          <cell r="AZ12">
            <v>761.57039829140672</v>
          </cell>
          <cell r="BA12">
            <v>704.43405017292412</v>
          </cell>
          <cell r="BB12">
            <v>647.94248751866746</v>
          </cell>
          <cell r="BC12">
            <v>592.10673961248813</v>
          </cell>
          <cell r="BD12">
            <v>534.8123392777668</v>
          </cell>
          <cell r="BE12">
            <v>477.69619117778626</v>
          </cell>
          <cell r="BF12">
            <v>419.78035861447734</v>
          </cell>
          <cell r="BG12">
            <v>363.35946881001087</v>
          </cell>
          <cell r="BH12">
            <v>306.18054810962144</v>
          </cell>
          <cell r="BI12">
            <v>253.68573504649115</v>
          </cell>
          <cell r="BJ12">
            <v>203.0859570496313</v>
          </cell>
          <cell r="BK12">
            <v>156.07018973799876</v>
          </cell>
          <cell r="BL12">
            <v>110.43306142622274</v>
          </cell>
          <cell r="BM12">
            <v>86.469692276719144</v>
          </cell>
          <cell r="BN12">
            <v>71.584498192637497</v>
          </cell>
          <cell r="BO12">
            <v>56.926551874400509</v>
          </cell>
          <cell r="BP12">
            <v>42.260322862022306</v>
          </cell>
          <cell r="BQ12">
            <v>28.243249880345498</v>
          </cell>
          <cell r="BR12">
            <v>14.120961781913822</v>
          </cell>
        </row>
        <row r="13">
          <cell r="A13" t="str">
            <v>Australia</v>
          </cell>
          <cell r="B13">
            <v>461821.06378681393</v>
          </cell>
          <cell r="C13">
            <v>458955.45322596031</v>
          </cell>
          <cell r="D13">
            <v>455899.01338791446</v>
          </cell>
          <cell r="E13">
            <v>452814.57896898099</v>
          </cell>
          <cell r="F13">
            <v>449800.57171273971</v>
          </cell>
          <cell r="G13">
            <v>446395.11403162644</v>
          </cell>
          <cell r="H13">
            <v>442882.70888960379</v>
          </cell>
          <cell r="I13">
            <v>439288.8747941574</v>
          </cell>
          <cell r="J13">
            <v>435657.39269322605</v>
          </cell>
          <cell r="K13">
            <v>431911.66963585204</v>
          </cell>
          <cell r="L13">
            <v>427910.86032235628</v>
          </cell>
          <cell r="M13">
            <v>423740.04212236073</v>
          </cell>
          <cell r="N13">
            <v>419498.27610319195</v>
          </cell>
          <cell r="O13">
            <v>415097.77982207894</v>
          </cell>
          <cell r="P13">
            <v>410460.22034679813</v>
          </cell>
          <cell r="Q13">
            <v>405508.25441523961</v>
          </cell>
          <cell r="R13">
            <v>400067.94711177918</v>
          </cell>
          <cell r="S13">
            <v>394712.80182267044</v>
          </cell>
          <cell r="T13">
            <v>389021.95131167892</v>
          </cell>
          <cell r="U13">
            <v>383161.34887177363</v>
          </cell>
          <cell r="V13">
            <v>377040.22229198931</v>
          </cell>
          <cell r="W13">
            <v>370764.79258143698</v>
          </cell>
          <cell r="X13">
            <v>364351.86881055793</v>
          </cell>
          <cell r="Y13">
            <v>357829.15006753622</v>
          </cell>
          <cell r="Z13">
            <v>350845.51217636821</v>
          </cell>
          <cell r="AA13">
            <v>343906.97909961158</v>
          </cell>
          <cell r="AB13">
            <v>336931.81303363206</v>
          </cell>
          <cell r="AC13">
            <v>330128.86665054708</v>
          </cell>
          <cell r="AD13">
            <v>322913.54792044259</v>
          </cell>
          <cell r="AE13">
            <v>315277.43331682723</v>
          </cell>
          <cell r="AF13">
            <v>307654.64133097819</v>
          </cell>
          <cell r="AG13">
            <v>299588.52326880972</v>
          </cell>
          <cell r="AH13">
            <v>291316.97801376769</v>
          </cell>
          <cell r="AI13">
            <v>283058.8924290592</v>
          </cell>
          <cell r="AJ13">
            <v>275265.23751664982</v>
          </cell>
          <cell r="AK13">
            <v>267220.72853943455</v>
          </cell>
          <cell r="AL13">
            <v>259172.36691099196</v>
          </cell>
          <cell r="AM13">
            <v>251320.16284478822</v>
          </cell>
          <cell r="AN13">
            <v>243105.44127074996</v>
          </cell>
          <cell r="AO13">
            <v>234898.75908041967</v>
          </cell>
          <cell r="AP13">
            <v>226349.24027044268</v>
          </cell>
          <cell r="AQ13">
            <v>217950.4647167683</v>
          </cell>
          <cell r="AR13">
            <v>209687.99505024916</v>
          </cell>
          <cell r="AS13">
            <v>201458.42899234238</v>
          </cell>
          <cell r="AT13">
            <v>193287.48533885076</v>
          </cell>
          <cell r="AU13">
            <v>185166.36434760905</v>
          </cell>
          <cell r="AV13">
            <v>176920.08019846259</v>
          </cell>
          <cell r="AW13">
            <v>168677.6302842336</v>
          </cell>
          <cell r="AX13">
            <v>160406.86727473338</v>
          </cell>
          <cell r="AY13">
            <v>151977.33026959246</v>
          </cell>
          <cell r="AZ13">
            <v>143512.92223913071</v>
          </cell>
          <cell r="BA13">
            <v>135098.53901357454</v>
          </cell>
          <cell r="BB13">
            <v>126705.01617957769</v>
          </cell>
          <cell r="BC13">
            <v>118404.69076105028</v>
          </cell>
          <cell r="BD13">
            <v>110133.66162064632</v>
          </cell>
          <cell r="BE13">
            <v>101767.30178204835</v>
          </cell>
          <cell r="BF13">
            <v>93533.45938975866</v>
          </cell>
          <cell r="BG13">
            <v>85373.166339520554</v>
          </cell>
          <cell r="BH13">
            <v>77269.553672928625</v>
          </cell>
          <cell r="BI13">
            <v>69277.603587384961</v>
          </cell>
          <cell r="BJ13">
            <v>61429.539897338276</v>
          </cell>
          <cell r="BK13">
            <v>53822.322669916844</v>
          </cell>
          <cell r="BL13">
            <v>46440.807677259581</v>
          </cell>
          <cell r="BM13">
            <v>39216.24084714333</v>
          </cell>
          <cell r="BN13">
            <v>32336.814285585613</v>
          </cell>
          <cell r="BO13">
            <v>25712.121339618614</v>
          </cell>
          <cell r="BP13">
            <v>19151.549608586305</v>
          </cell>
          <cell r="BQ13">
            <v>12626.858357240675</v>
          </cell>
          <cell r="BR13">
            <v>6227.1580684957971</v>
          </cell>
        </row>
        <row r="14">
          <cell r="A14" t="str">
            <v>Austria</v>
          </cell>
          <cell r="B14">
            <v>113952.94908803589</v>
          </cell>
          <cell r="C14">
            <v>112858.94984841946</v>
          </cell>
          <cell r="D14">
            <v>111654.16773499906</v>
          </cell>
          <cell r="E14">
            <v>110523.22096199066</v>
          </cell>
          <cell r="F14">
            <v>109421.88119653433</v>
          </cell>
          <cell r="G14">
            <v>108191.5246654198</v>
          </cell>
          <cell r="H14">
            <v>106746.57898053605</v>
          </cell>
          <cell r="I14">
            <v>105358.37176999442</v>
          </cell>
          <cell r="J14">
            <v>103936.13054993445</v>
          </cell>
          <cell r="K14">
            <v>102580.28630881174</v>
          </cell>
          <cell r="L14">
            <v>101246.33982708334</v>
          </cell>
          <cell r="M14">
            <v>99789.257783105786</v>
          </cell>
          <cell r="N14">
            <v>98297.718095583128</v>
          </cell>
          <cell r="O14">
            <v>96726.137291060484</v>
          </cell>
          <cell r="P14">
            <v>95028.463429414405</v>
          </cell>
          <cell r="Q14">
            <v>93259.347824726196</v>
          </cell>
          <cell r="R14">
            <v>91542.411600745138</v>
          </cell>
          <cell r="S14">
            <v>89795.872355733183</v>
          </cell>
          <cell r="T14">
            <v>88036.958442949239</v>
          </cell>
          <cell r="U14">
            <v>86193.891993047</v>
          </cell>
          <cell r="V14">
            <v>84271.361547717635</v>
          </cell>
          <cell r="W14">
            <v>82116.925858712522</v>
          </cell>
          <cell r="X14">
            <v>79929.173145175373</v>
          </cell>
          <cell r="Y14">
            <v>77604.601813181143</v>
          </cell>
          <cell r="Z14">
            <v>75151.080502027937</v>
          </cell>
          <cell r="AA14">
            <v>72842.342957038025</v>
          </cell>
          <cell r="AB14">
            <v>70690.251862640886</v>
          </cell>
          <cell r="AC14">
            <v>68415.591322089211</v>
          </cell>
          <cell r="AD14">
            <v>66262.040804454999</v>
          </cell>
          <cell r="AE14">
            <v>64096.779944371439</v>
          </cell>
          <cell r="AF14">
            <v>61815.106685955288</v>
          </cell>
          <cell r="AG14">
            <v>59912.218749395724</v>
          </cell>
          <cell r="AH14">
            <v>57905.413248765362</v>
          </cell>
          <cell r="AI14">
            <v>56014.11104637049</v>
          </cell>
          <cell r="AJ14">
            <v>54222.657966115985</v>
          </cell>
          <cell r="AK14">
            <v>52377.45825981057</v>
          </cell>
          <cell r="AL14">
            <v>50561.732842667559</v>
          </cell>
          <cell r="AM14">
            <v>48801.79617220776</v>
          </cell>
          <cell r="AN14">
            <v>46959.624164689791</v>
          </cell>
          <cell r="AO14">
            <v>45294.29367451444</v>
          </cell>
          <cell r="AP14">
            <v>43639.833435136221</v>
          </cell>
          <cell r="AQ14">
            <v>41765.820490208782</v>
          </cell>
          <cell r="AR14">
            <v>39825.45510014765</v>
          </cell>
          <cell r="AS14">
            <v>38086.48798934745</v>
          </cell>
          <cell r="AT14">
            <v>36373.526990854756</v>
          </cell>
          <cell r="AU14">
            <v>34688.550860865711</v>
          </cell>
          <cell r="AV14">
            <v>32958.744868100905</v>
          </cell>
          <cell r="AW14">
            <v>31179.655834763293</v>
          </cell>
          <cell r="AX14">
            <v>29446.255282434518</v>
          </cell>
          <cell r="AY14">
            <v>27761.903319137546</v>
          </cell>
          <cell r="AZ14">
            <v>26148.976636196861</v>
          </cell>
          <cell r="BA14">
            <v>24559.234189254043</v>
          </cell>
          <cell r="BB14">
            <v>22914.116852483079</v>
          </cell>
          <cell r="BC14">
            <v>21266.040107717636</v>
          </cell>
          <cell r="BD14">
            <v>19531.097348362258</v>
          </cell>
          <cell r="BE14">
            <v>17835.264321355371</v>
          </cell>
          <cell r="BF14">
            <v>16148.238952000755</v>
          </cell>
          <cell r="BG14">
            <v>14550.215464799605</v>
          </cell>
          <cell r="BH14">
            <v>13045.134573316731</v>
          </cell>
          <cell r="BI14">
            <v>11590.907215082623</v>
          </cell>
          <cell r="BJ14">
            <v>10290.920770267754</v>
          </cell>
          <cell r="BK14">
            <v>8939.9813494250811</v>
          </cell>
          <cell r="BL14">
            <v>7663.411103231886</v>
          </cell>
          <cell r="BM14">
            <v>6468.9482428340298</v>
          </cell>
          <cell r="BN14">
            <v>5297.7973819581375</v>
          </cell>
          <cell r="BO14">
            <v>4220.605148546183</v>
          </cell>
          <cell r="BP14">
            <v>3137.6745641480138</v>
          </cell>
          <cell r="BQ14">
            <v>2072.3382617878351</v>
          </cell>
          <cell r="BR14">
            <v>998.84610519908836</v>
          </cell>
        </row>
        <row r="15">
          <cell r="A15" t="str">
            <v>Azerbaijan</v>
          </cell>
          <cell r="B15">
            <v>70952.704274499614</v>
          </cell>
          <cell r="C15">
            <v>70952.704274499614</v>
          </cell>
          <cell r="D15">
            <v>70952.704274499614</v>
          </cell>
          <cell r="E15">
            <v>70952.704274499614</v>
          </cell>
          <cell r="F15">
            <v>70952.704274499614</v>
          </cell>
          <cell r="G15">
            <v>70952.704274499614</v>
          </cell>
          <cell r="H15">
            <v>70952.704274499614</v>
          </cell>
          <cell r="I15">
            <v>70952.704274499614</v>
          </cell>
          <cell r="J15">
            <v>70952.704274499614</v>
          </cell>
          <cell r="K15">
            <v>70952.704274499614</v>
          </cell>
          <cell r="L15">
            <v>69993.516984267844</v>
          </cell>
          <cell r="M15">
            <v>69004.51126697057</v>
          </cell>
          <cell r="N15">
            <v>67994.58133742075</v>
          </cell>
          <cell r="O15">
            <v>66945.05596612487</v>
          </cell>
          <cell r="P15">
            <v>65830.727806897761</v>
          </cell>
          <cell r="Q15">
            <v>64657.630083904129</v>
          </cell>
          <cell r="R15">
            <v>63425.959823488076</v>
          </cell>
          <cell r="S15">
            <v>62138.854089831068</v>
          </cell>
          <cell r="T15">
            <v>60807.482752642529</v>
          </cell>
          <cell r="U15">
            <v>59453.999752445532</v>
          </cell>
          <cell r="V15">
            <v>58060.804513753894</v>
          </cell>
          <cell r="W15">
            <v>56613.018189865157</v>
          </cell>
          <cell r="X15">
            <v>55095.811674291363</v>
          </cell>
          <cell r="Y15">
            <v>53520.56825671954</v>
          </cell>
          <cell r="Z15">
            <v>51901.412497113684</v>
          </cell>
          <cell r="AA15">
            <v>50244.448594347465</v>
          </cell>
          <cell r="AB15">
            <v>48528.44662553371</v>
          </cell>
          <cell r="AC15">
            <v>46773.988916889073</v>
          </cell>
          <cell r="AD15">
            <v>44988.619227473398</v>
          </cell>
          <cell r="AE15">
            <v>43171.893332640895</v>
          </cell>
          <cell r="AF15">
            <v>41370.546096524042</v>
          </cell>
          <cell r="AG15">
            <v>39530.087084584775</v>
          </cell>
          <cell r="AH15">
            <v>37755.74897945064</v>
          </cell>
          <cell r="AI15">
            <v>35979.853821936093</v>
          </cell>
          <cell r="AJ15">
            <v>34211.040066673202</v>
          </cell>
          <cell r="AK15">
            <v>32459.163286859319</v>
          </cell>
          <cell r="AL15">
            <v>30605.256273896415</v>
          </cell>
          <cell r="AM15">
            <v>28782.126048433824</v>
          </cell>
          <cell r="AN15">
            <v>27002.216132682071</v>
          </cell>
          <cell r="AO15">
            <v>25211.655684656853</v>
          </cell>
          <cell r="AP15">
            <v>23496.962378892615</v>
          </cell>
          <cell r="AQ15">
            <v>21929.958281410643</v>
          </cell>
          <cell r="AR15">
            <v>20419.432546523902</v>
          </cell>
          <cell r="AS15">
            <v>18796.609162711087</v>
          </cell>
          <cell r="AT15">
            <v>17428.929407134059</v>
          </cell>
          <cell r="AU15">
            <v>16270.215587206314</v>
          </cell>
          <cell r="AV15">
            <v>15370.762071386916</v>
          </cell>
          <cell r="AW15">
            <v>14546.346623636828</v>
          </cell>
          <cell r="AX15">
            <v>13777.913418423368</v>
          </cell>
          <cell r="AY15">
            <v>12980.370039912499</v>
          </cell>
          <cell r="AZ15">
            <v>12277.500995498334</v>
          </cell>
          <cell r="BA15">
            <v>11568.531800738203</v>
          </cell>
          <cell r="BB15">
            <v>10892.845927351083</v>
          </cell>
          <cell r="BC15">
            <v>10213.57860304699</v>
          </cell>
          <cell r="BD15">
            <v>9528.4371726292993</v>
          </cell>
          <cell r="BE15">
            <v>8828.0882944781351</v>
          </cell>
          <cell r="BF15">
            <v>8097.6894550622765</v>
          </cell>
          <cell r="BG15">
            <v>7284.9738928042134</v>
          </cell>
          <cell r="BH15">
            <v>6667.6739667752463</v>
          </cell>
          <cell r="BI15">
            <v>5967.1120709905863</v>
          </cell>
          <cell r="BJ15">
            <v>5353.5283594187749</v>
          </cell>
          <cell r="BK15">
            <v>4778.8565349644487</v>
          </cell>
          <cell r="BL15">
            <v>4176.6125949919478</v>
          </cell>
          <cell r="BM15">
            <v>3553.7211804470571</v>
          </cell>
          <cell r="BN15">
            <v>2944.9492428042222</v>
          </cell>
          <cell r="BO15">
            <v>2323.4340611454863</v>
          </cell>
          <cell r="BP15">
            <v>1715.6865969649898</v>
          </cell>
          <cell r="BQ15">
            <v>1123.9321704453005</v>
          </cell>
          <cell r="BR15">
            <v>561.2307786231828</v>
          </cell>
        </row>
        <row r="16">
          <cell r="A16" t="str">
            <v>Bahamas</v>
          </cell>
          <cell r="B16">
            <v>5370.4650451108646</v>
          </cell>
          <cell r="C16">
            <v>5367.5881186392226</v>
          </cell>
          <cell r="D16">
            <v>5364.1735259701045</v>
          </cell>
          <cell r="E16">
            <v>5360.2316368027723</v>
          </cell>
          <cell r="F16">
            <v>5356.1443434761804</v>
          </cell>
          <cell r="G16">
            <v>5351.9144181823631</v>
          </cell>
          <cell r="H16">
            <v>5345.5417998644534</v>
          </cell>
          <cell r="I16">
            <v>5338.6909071371056</v>
          </cell>
          <cell r="J16">
            <v>5330.1210378723708</v>
          </cell>
          <cell r="K16">
            <v>5321.4569314802193</v>
          </cell>
          <cell r="L16">
            <v>5309.0234175497644</v>
          </cell>
          <cell r="M16">
            <v>5289.5999984652208</v>
          </cell>
          <cell r="N16">
            <v>5264.0128925539848</v>
          </cell>
          <cell r="O16">
            <v>5230.3457283948746</v>
          </cell>
          <cell r="P16">
            <v>5197.8546860742317</v>
          </cell>
          <cell r="Q16">
            <v>5148.5266757278014</v>
          </cell>
          <cell r="R16">
            <v>5089.3136709539694</v>
          </cell>
          <cell r="S16">
            <v>5040.6764463330119</v>
          </cell>
          <cell r="T16">
            <v>4965.7205794041829</v>
          </cell>
          <cell r="U16">
            <v>4894.7940461659664</v>
          </cell>
          <cell r="V16">
            <v>4819.8210578148273</v>
          </cell>
          <cell r="W16">
            <v>4710.5170063703708</v>
          </cell>
          <cell r="X16">
            <v>4428.0102760627833</v>
          </cell>
          <cell r="Y16">
            <v>4159.3126689463625</v>
          </cell>
          <cell r="Z16">
            <v>3837.8738060439014</v>
          </cell>
          <cell r="AA16">
            <v>3540.4998195914845</v>
          </cell>
          <cell r="AB16">
            <v>3213.1606660435095</v>
          </cell>
          <cell r="AC16">
            <v>2960.8016523807232</v>
          </cell>
          <cell r="AD16">
            <v>2587.4036513757906</v>
          </cell>
          <cell r="AE16">
            <v>2337.7963780282466</v>
          </cell>
          <cell r="AF16">
            <v>2080.4786161207858</v>
          </cell>
          <cell r="AG16">
            <v>1788.891036266552</v>
          </cell>
          <cell r="AH16">
            <v>1688.308075585536</v>
          </cell>
          <cell r="AI16">
            <v>1608.5660010231713</v>
          </cell>
          <cell r="AJ16">
            <v>1538.7244537683939</v>
          </cell>
          <cell r="AK16">
            <v>1475.6244550836518</v>
          </cell>
          <cell r="AL16">
            <v>1425.2088719021503</v>
          </cell>
          <cell r="AM16">
            <v>1379.0027537908697</v>
          </cell>
          <cell r="AN16">
            <v>1333.3576459075468</v>
          </cell>
          <cell r="AO16">
            <v>1284.9478122770549</v>
          </cell>
          <cell r="AP16">
            <v>1225.0030564595488</v>
          </cell>
          <cell r="AQ16">
            <v>1169.5190952998289</v>
          </cell>
          <cell r="AR16">
            <v>1115.1098311684843</v>
          </cell>
          <cell r="AS16">
            <v>1061.6641803475036</v>
          </cell>
          <cell r="AT16">
            <v>1011.9800384837185</v>
          </cell>
          <cell r="AU16">
            <v>963.70524828526254</v>
          </cell>
          <cell r="AV16">
            <v>916.71325357473825</v>
          </cell>
          <cell r="AW16">
            <v>871.07845250091304</v>
          </cell>
          <cell r="AX16">
            <v>831.68632931029902</v>
          </cell>
          <cell r="AY16">
            <v>783.60668048187711</v>
          </cell>
          <cell r="AZ16">
            <v>735.56255129569445</v>
          </cell>
          <cell r="BA16">
            <v>688.72659259148384</v>
          </cell>
          <cell r="BB16">
            <v>644.87469464069102</v>
          </cell>
          <cell r="BC16">
            <v>600.7098774998633</v>
          </cell>
          <cell r="BD16">
            <v>556.77597395278087</v>
          </cell>
          <cell r="BE16">
            <v>513.73887636484028</v>
          </cell>
          <cell r="BF16">
            <v>474.79008869760156</v>
          </cell>
          <cell r="BG16">
            <v>437.86143612652705</v>
          </cell>
          <cell r="BH16">
            <v>401.47485022627922</v>
          </cell>
          <cell r="BI16">
            <v>354.84497489847791</v>
          </cell>
          <cell r="BJ16">
            <v>323.86407874698358</v>
          </cell>
          <cell r="BK16">
            <v>279.04787949671402</v>
          </cell>
          <cell r="BL16">
            <v>246.12490716622457</v>
          </cell>
          <cell r="BM16">
            <v>212.19850682141109</v>
          </cell>
          <cell r="BN16">
            <v>162.34894195259295</v>
          </cell>
          <cell r="BO16">
            <v>122.6246756699759</v>
          </cell>
          <cell r="BP16">
            <v>89.281452976528314</v>
          </cell>
          <cell r="BQ16">
            <v>60.782009984737286</v>
          </cell>
          <cell r="BR16">
            <v>30.390845996912322</v>
          </cell>
        </row>
        <row r="17">
          <cell r="A17" t="str">
            <v>Bahrain</v>
          </cell>
          <cell r="B17">
            <v>19733.855794896677</v>
          </cell>
          <cell r="C17">
            <v>19661.549042909406</v>
          </cell>
          <cell r="D17">
            <v>19600.65547364347</v>
          </cell>
          <cell r="E17">
            <v>19534.769611846634</v>
          </cell>
          <cell r="F17">
            <v>19484.235803445132</v>
          </cell>
          <cell r="G17">
            <v>19431.821511760885</v>
          </cell>
          <cell r="H17">
            <v>19362.086859882045</v>
          </cell>
          <cell r="I17">
            <v>19310.164304474769</v>
          </cell>
          <cell r="J17">
            <v>19273.385282213618</v>
          </cell>
          <cell r="K17">
            <v>19211.14517098837</v>
          </cell>
          <cell r="L17">
            <v>19148.452241592553</v>
          </cell>
          <cell r="M17">
            <v>19121.224770197259</v>
          </cell>
          <cell r="N17">
            <v>19038.281332914528</v>
          </cell>
          <cell r="O17">
            <v>18964.48562965668</v>
          </cell>
          <cell r="P17">
            <v>18909.60438718761</v>
          </cell>
          <cell r="Q17">
            <v>18836.945561136788</v>
          </cell>
          <cell r="R17">
            <v>18781.691085930011</v>
          </cell>
          <cell r="S17">
            <v>18752.802533051123</v>
          </cell>
          <cell r="T17">
            <v>18708.563231717766</v>
          </cell>
          <cell r="U17">
            <v>18660.506752616246</v>
          </cell>
          <cell r="V17">
            <v>18605.748512496713</v>
          </cell>
          <cell r="W17">
            <v>18495.522042138342</v>
          </cell>
          <cell r="X17">
            <v>18367.899471319513</v>
          </cell>
          <cell r="Y17">
            <v>18215.392048527552</v>
          </cell>
          <cell r="Z17">
            <v>17989.809949910537</v>
          </cell>
          <cell r="AA17">
            <v>17772.182219158181</v>
          </cell>
          <cell r="AB17">
            <v>17543.97636681376</v>
          </cell>
          <cell r="AC17">
            <v>17287.23422772589</v>
          </cell>
          <cell r="AD17">
            <v>17000.183987254826</v>
          </cell>
          <cell r="AE17">
            <v>16706.561527746377</v>
          </cell>
          <cell r="AF17">
            <v>16404.181147385803</v>
          </cell>
          <cell r="AG17">
            <v>16115.916886457444</v>
          </cell>
          <cell r="AH17">
            <v>15809.729816514295</v>
          </cell>
          <cell r="AI17">
            <v>15462.636399764759</v>
          </cell>
          <cell r="AJ17">
            <v>15177.565992549013</v>
          </cell>
          <cell r="AK17">
            <v>14864.435366664848</v>
          </cell>
          <cell r="AL17">
            <v>14524.252548110055</v>
          </cell>
          <cell r="AM17">
            <v>14163.844826842063</v>
          </cell>
          <cell r="AN17">
            <v>13797.154617377329</v>
          </cell>
          <cell r="AO17">
            <v>13415.175996155163</v>
          </cell>
          <cell r="AP17">
            <v>13054.175150782268</v>
          </cell>
          <cell r="AQ17">
            <v>12679.962565529282</v>
          </cell>
          <cell r="AR17">
            <v>12329.966618017837</v>
          </cell>
          <cell r="AS17">
            <v>12015.880644462226</v>
          </cell>
          <cell r="AT17">
            <v>11603.151799817502</v>
          </cell>
          <cell r="AU17">
            <v>11195.579523297847</v>
          </cell>
          <cell r="AV17">
            <v>10796.318011290054</v>
          </cell>
          <cell r="AW17">
            <v>10384.946316293897</v>
          </cell>
          <cell r="AX17">
            <v>9939.2327989067489</v>
          </cell>
          <cell r="AY17">
            <v>9476.6687725462725</v>
          </cell>
          <cell r="AZ17">
            <v>9034.138213262413</v>
          </cell>
          <cell r="BA17">
            <v>8582.5666250524409</v>
          </cell>
          <cell r="BB17">
            <v>8252.2049254591984</v>
          </cell>
          <cell r="BC17">
            <v>7888.583573022278</v>
          </cell>
          <cell r="BD17">
            <v>7513.412981925223</v>
          </cell>
          <cell r="BE17">
            <v>7122.9927980135071</v>
          </cell>
          <cell r="BF17">
            <v>6701.1317956772236</v>
          </cell>
          <cell r="BG17">
            <v>6297.5627817209552</v>
          </cell>
          <cell r="BH17">
            <v>5755.0137705417455</v>
          </cell>
          <cell r="BI17">
            <v>5168.4400243108284</v>
          </cell>
          <cell r="BJ17">
            <v>4627.2595419907329</v>
          </cell>
          <cell r="BK17">
            <v>4081.8167978712331</v>
          </cell>
          <cell r="BL17">
            <v>3558.8173506500625</v>
          </cell>
          <cell r="BM17">
            <v>3073.1422478584445</v>
          </cell>
          <cell r="BN17">
            <v>2534.0003777687939</v>
          </cell>
          <cell r="BO17">
            <v>2010.4374541325528</v>
          </cell>
          <cell r="BP17">
            <v>1476.6434185614185</v>
          </cell>
          <cell r="BQ17">
            <v>978.24165536905571</v>
          </cell>
          <cell r="BR17">
            <v>472.99434935009896</v>
          </cell>
        </row>
        <row r="18">
          <cell r="A18" t="str">
            <v>Bangladesh</v>
          </cell>
          <cell r="B18">
            <v>30166.864899278269</v>
          </cell>
          <cell r="C18">
            <v>30166.864899278269</v>
          </cell>
          <cell r="D18">
            <v>30166.864899278269</v>
          </cell>
          <cell r="E18">
            <v>30166.864899278269</v>
          </cell>
          <cell r="F18">
            <v>30166.864899278269</v>
          </cell>
          <cell r="G18">
            <v>30166.864899278269</v>
          </cell>
          <cell r="H18">
            <v>30166.864899278269</v>
          </cell>
          <cell r="I18">
            <v>30166.864899278269</v>
          </cell>
          <cell r="J18">
            <v>30166.864899278269</v>
          </cell>
          <cell r="K18">
            <v>30166.864899278269</v>
          </cell>
          <cell r="L18">
            <v>30078.92225124652</v>
          </cell>
          <cell r="M18">
            <v>29974.228987736915</v>
          </cell>
          <cell r="N18">
            <v>29866.88132975193</v>
          </cell>
          <cell r="O18">
            <v>29750.085588608606</v>
          </cell>
          <cell r="P18">
            <v>29617.151717014502</v>
          </cell>
          <cell r="Q18">
            <v>29481.858253202434</v>
          </cell>
          <cell r="R18">
            <v>29341.349440659127</v>
          </cell>
          <cell r="S18">
            <v>29199.861141046818</v>
          </cell>
          <cell r="T18">
            <v>29051.308860252597</v>
          </cell>
          <cell r="U18">
            <v>28882.865357902425</v>
          </cell>
          <cell r="V18">
            <v>28721.385682435448</v>
          </cell>
          <cell r="W18">
            <v>28559.55546142918</v>
          </cell>
          <cell r="X18">
            <v>28408.051848495084</v>
          </cell>
          <cell r="Y18">
            <v>28262.705555285655</v>
          </cell>
          <cell r="Z18">
            <v>28076.708368015581</v>
          </cell>
          <cell r="AA18">
            <v>27889.207996247562</v>
          </cell>
          <cell r="AB18">
            <v>27696.414876156286</v>
          </cell>
          <cell r="AC18">
            <v>27479.290955198674</v>
          </cell>
          <cell r="AD18">
            <v>27256.808403407082</v>
          </cell>
          <cell r="AE18">
            <v>27030.380620283388</v>
          </cell>
          <cell r="AF18">
            <v>26784.33726286584</v>
          </cell>
          <cell r="AG18">
            <v>26506.462457324527</v>
          </cell>
          <cell r="AH18">
            <v>26223.015198745343</v>
          </cell>
          <cell r="AI18">
            <v>25921.053294461308</v>
          </cell>
          <cell r="AJ18">
            <v>25637.152784945745</v>
          </cell>
          <cell r="AK18">
            <v>25328.213597673814</v>
          </cell>
          <cell r="AL18">
            <v>24987.922767770197</v>
          </cell>
          <cell r="AM18">
            <v>24614.320984648137</v>
          </cell>
          <cell r="AN18">
            <v>24235.461093451453</v>
          </cell>
          <cell r="AO18">
            <v>23811.458877106405</v>
          </cell>
          <cell r="AP18">
            <v>23399.139619002719</v>
          </cell>
          <cell r="AQ18">
            <v>22974.35374578269</v>
          </cell>
          <cell r="AR18">
            <v>22539.162576139592</v>
          </cell>
          <cell r="AS18">
            <v>22094.929025848556</v>
          </cell>
          <cell r="AT18">
            <v>21641.17201933379</v>
          </cell>
          <cell r="AU18">
            <v>21156.750752913416</v>
          </cell>
          <cell r="AV18">
            <v>20588.614428763183</v>
          </cell>
          <cell r="AW18">
            <v>20021.491601964586</v>
          </cell>
          <cell r="AX18">
            <v>19425.251420616147</v>
          </cell>
          <cell r="AY18">
            <v>18840.9662567306</v>
          </cell>
          <cell r="AZ18">
            <v>18224.07661579697</v>
          </cell>
          <cell r="BA18">
            <v>17586.75293078637</v>
          </cell>
          <cell r="BB18">
            <v>16858.446150617041</v>
          </cell>
          <cell r="BC18">
            <v>16125.580638908903</v>
          </cell>
          <cell r="BD18">
            <v>15377.081214065671</v>
          </cell>
          <cell r="BE18">
            <v>14592.309809030492</v>
          </cell>
          <cell r="BF18">
            <v>13789.691553046934</v>
          </cell>
          <cell r="BG18">
            <v>12923.349320805968</v>
          </cell>
          <cell r="BH18">
            <v>12059.120724154503</v>
          </cell>
          <cell r="BI18">
            <v>11163.901326700663</v>
          </cell>
          <cell r="BJ18">
            <v>10217.270862731621</v>
          </cell>
          <cell r="BK18">
            <v>9204.3913564850573</v>
          </cell>
          <cell r="BL18">
            <v>8171.4877430508595</v>
          </cell>
          <cell r="BM18">
            <v>7092.8610155658989</v>
          </cell>
          <cell r="BN18">
            <v>6024.8141072537101</v>
          </cell>
          <cell r="BO18">
            <v>4915.7815428834665</v>
          </cell>
          <cell r="BP18">
            <v>3725.8148568713814</v>
          </cell>
          <cell r="BQ18">
            <v>2521.6583824718878</v>
          </cell>
          <cell r="BR18">
            <v>1283.2780025271484</v>
          </cell>
        </row>
        <row r="19">
          <cell r="A19" t="str">
            <v>Barbados</v>
          </cell>
          <cell r="B19">
            <v>1421.4550644223307</v>
          </cell>
          <cell r="C19">
            <v>1417.6191624601415</v>
          </cell>
          <cell r="D19">
            <v>1411.9281746782785</v>
          </cell>
          <cell r="E19">
            <v>1407.4231584870417</v>
          </cell>
          <cell r="F19">
            <v>1401.8495766780525</v>
          </cell>
          <cell r="G19">
            <v>1396.1483730211689</v>
          </cell>
          <cell r="H19">
            <v>1389.7757547032593</v>
          </cell>
          <cell r="I19">
            <v>1383.46572192807</v>
          </cell>
          <cell r="J19">
            <v>1376.8597810365036</v>
          </cell>
          <cell r="K19">
            <v>1369.6102226267446</v>
          </cell>
          <cell r="L19">
            <v>1362.4303061316934</v>
          </cell>
          <cell r="M19">
            <v>1354.279407051572</v>
          </cell>
          <cell r="N19">
            <v>1345.1779532710655</v>
          </cell>
          <cell r="O19">
            <v>1333.1053843049199</v>
          </cell>
          <cell r="P19">
            <v>1324.3513210889951</v>
          </cell>
          <cell r="Q19">
            <v>1316.1855355924577</v>
          </cell>
          <cell r="R19">
            <v>1306.9489666026677</v>
          </cell>
          <cell r="S19">
            <v>1295.0344786921646</v>
          </cell>
          <cell r="T19">
            <v>1280.1804067116232</v>
          </cell>
          <cell r="U19">
            <v>1261.0216775017132</v>
          </cell>
          <cell r="V19">
            <v>1240.3492583211403</v>
          </cell>
          <cell r="W19">
            <v>1222.1081026889913</v>
          </cell>
          <cell r="X19">
            <v>1201.7870178300218</v>
          </cell>
          <cell r="Y19">
            <v>1180.9767420108001</v>
          </cell>
          <cell r="Z19">
            <v>1161.3543947871424</v>
          </cell>
          <cell r="AA19">
            <v>1141.5700556278373</v>
          </cell>
          <cell r="AB19">
            <v>1119.0258190992297</v>
          </cell>
          <cell r="AC19">
            <v>1098.2630694239697</v>
          </cell>
          <cell r="AD19">
            <v>1075.5752497303802</v>
          </cell>
          <cell r="AE19">
            <v>1051.7305551905063</v>
          </cell>
          <cell r="AF19">
            <v>1029.372402630031</v>
          </cell>
          <cell r="AG19">
            <v>1004.7138140615427</v>
          </cell>
          <cell r="AH19">
            <v>980.08715510267416</v>
          </cell>
          <cell r="AI19">
            <v>957.31844792864581</v>
          </cell>
          <cell r="AJ19">
            <v>933.56258066066721</v>
          </cell>
          <cell r="AK19">
            <v>908.12417808062901</v>
          </cell>
          <cell r="AL19">
            <v>879.85682345778559</v>
          </cell>
          <cell r="AM19">
            <v>849.85075494076068</v>
          </cell>
          <cell r="AN19">
            <v>819.61283511940269</v>
          </cell>
          <cell r="AO19">
            <v>789.87034809472607</v>
          </cell>
          <cell r="AP19">
            <v>759.38247113782404</v>
          </cell>
          <cell r="AQ19">
            <v>727.10046890470039</v>
          </cell>
          <cell r="AR19">
            <v>691.6109880558929</v>
          </cell>
          <cell r="AS19">
            <v>663.44943387687226</v>
          </cell>
          <cell r="AT19">
            <v>632.3927867421769</v>
          </cell>
          <cell r="AU19">
            <v>611.94378023134686</v>
          </cell>
          <cell r="AV19">
            <v>590.17355398877703</v>
          </cell>
          <cell r="AW19">
            <v>568.41080106622462</v>
          </cell>
          <cell r="AX19">
            <v>545.4405633963371</v>
          </cell>
          <cell r="AY19">
            <v>517.73224276613803</v>
          </cell>
          <cell r="AZ19">
            <v>489.13436697305713</v>
          </cell>
          <cell r="BA19">
            <v>461.4642524374529</v>
          </cell>
          <cell r="BB19">
            <v>433.62675807548061</v>
          </cell>
          <cell r="BC19">
            <v>406.13768478207834</v>
          </cell>
          <cell r="BD19">
            <v>378.28022071101668</v>
          </cell>
          <cell r="BE19">
            <v>350.56331265298343</v>
          </cell>
          <cell r="BF19">
            <v>322.46160093605482</v>
          </cell>
          <cell r="BG19">
            <v>294.55688598806944</v>
          </cell>
          <cell r="BH19">
            <v>266.93732382283849</v>
          </cell>
          <cell r="BI19">
            <v>235.07634760138836</v>
          </cell>
          <cell r="BJ19">
            <v>204.3140137682328</v>
          </cell>
          <cell r="BK19">
            <v>176.84927887380647</v>
          </cell>
          <cell r="BL19">
            <v>149.16798936262379</v>
          </cell>
          <cell r="BM19">
            <v>123.22937432800354</v>
          </cell>
          <cell r="BN19">
            <v>98.363967095899611</v>
          </cell>
          <cell r="BO19">
            <v>77.142578634765172</v>
          </cell>
          <cell r="BP19">
            <v>56.516316569346117</v>
          </cell>
          <cell r="BQ19">
            <v>36.123569741093476</v>
          </cell>
          <cell r="BR19">
            <v>18.071748539509816</v>
          </cell>
        </row>
        <row r="20">
          <cell r="A20" t="str">
            <v>Belarus</v>
          </cell>
          <cell r="B20">
            <v>145718.9934888111</v>
          </cell>
          <cell r="C20">
            <v>145718.9934888111</v>
          </cell>
          <cell r="D20">
            <v>145718.9934888111</v>
          </cell>
          <cell r="E20">
            <v>145718.9934888111</v>
          </cell>
          <cell r="F20">
            <v>145718.9934888111</v>
          </cell>
          <cell r="G20">
            <v>145718.9934888111</v>
          </cell>
          <cell r="H20">
            <v>145718.9934888111</v>
          </cell>
          <cell r="I20">
            <v>145718.9934888111</v>
          </cell>
          <cell r="J20">
            <v>145718.9934888111</v>
          </cell>
          <cell r="K20">
            <v>145718.9934888111</v>
          </cell>
          <cell r="L20">
            <v>143621.71044470015</v>
          </cell>
          <cell r="M20">
            <v>141459.19851750025</v>
          </cell>
          <cell r="N20">
            <v>139250.86446316808</v>
          </cell>
          <cell r="O20">
            <v>136955.88587167213</v>
          </cell>
          <cell r="P20">
            <v>134519.13648755974</v>
          </cell>
          <cell r="Q20">
            <v>131953.80896878691</v>
          </cell>
          <cell r="R20">
            <v>129260.36394406164</v>
          </cell>
          <cell r="S20">
            <v>126445.67435222703</v>
          </cell>
          <cell r="T20">
            <v>123534.15301821184</v>
          </cell>
          <cell r="U20">
            <v>120574.24262488095</v>
          </cell>
          <cell r="V20">
            <v>117527.46437003433</v>
          </cell>
          <cell r="W20">
            <v>114361.3670085794</v>
          </cell>
          <cell r="X20">
            <v>111043.99851585075</v>
          </cell>
          <cell r="Y20">
            <v>107600.29377187455</v>
          </cell>
          <cell r="Z20">
            <v>104061.15702636031</v>
          </cell>
          <cell r="AA20">
            <v>100439.95195515115</v>
          </cell>
          <cell r="AB20">
            <v>96690.342433800804</v>
          </cell>
          <cell r="AC20">
            <v>92857.275112437579</v>
          </cell>
          <cell r="AD20">
            <v>88957.243878701367</v>
          </cell>
          <cell r="AE20">
            <v>84989.044734762472</v>
          </cell>
          <cell r="AF20">
            <v>81054.828627395909</v>
          </cell>
          <cell r="AG20">
            <v>77035.721501441687</v>
          </cell>
          <cell r="AH20">
            <v>73161.623346688662</v>
          </cell>
          <cell r="AI20">
            <v>69284.43842312129</v>
          </cell>
          <cell r="AJ20">
            <v>65423.475081586905</v>
          </cell>
          <cell r="AK20">
            <v>61600.245204802108</v>
          </cell>
          <cell r="AL20">
            <v>57554.733425179358</v>
          </cell>
          <cell r="AM20">
            <v>53577.308467854426</v>
          </cell>
          <cell r="AN20">
            <v>49695.775660962499</v>
          </cell>
          <cell r="AO20">
            <v>45791.751977880915</v>
          </cell>
          <cell r="AP20">
            <v>42054.049724604942</v>
          </cell>
          <cell r="AQ20">
            <v>38926.213962268099</v>
          </cell>
          <cell r="AR20">
            <v>36072.973706155346</v>
          </cell>
          <cell r="AS20">
            <v>33512.01182638904</v>
          </cell>
          <cell r="AT20">
            <v>31354.262307796067</v>
          </cell>
          <cell r="AU20">
            <v>29631.570567890431</v>
          </cell>
          <cell r="AV20">
            <v>28082.394013004123</v>
          </cell>
          <cell r="AW20">
            <v>26546.249395162489</v>
          </cell>
          <cell r="AX20">
            <v>25032.310687319841</v>
          </cell>
          <cell r="AY20">
            <v>23587.298102953009</v>
          </cell>
          <cell r="AZ20">
            <v>22234.609253953935</v>
          </cell>
          <cell r="BA20">
            <v>20916.032199117868</v>
          </cell>
          <cell r="BB20">
            <v>19626.085776731157</v>
          </cell>
          <cell r="BC20">
            <v>18363.935688690948</v>
          </cell>
          <cell r="BD20">
            <v>17100.32783333131</v>
          </cell>
          <cell r="BE20">
            <v>15788.703002611168</v>
          </cell>
          <cell r="BF20">
            <v>14481.40822745796</v>
          </cell>
          <cell r="BG20">
            <v>13148.158890137805</v>
          </cell>
          <cell r="BH20">
            <v>11859.786275933255</v>
          </cell>
          <cell r="BI20">
            <v>10561.549111222455</v>
          </cell>
          <cell r="BJ20">
            <v>9378.8849136445497</v>
          </cell>
          <cell r="BK20">
            <v>8194.0733826163996</v>
          </cell>
          <cell r="BL20">
            <v>7059.8013158588001</v>
          </cell>
          <cell r="BM20">
            <v>5939.9956190057555</v>
          </cell>
          <cell r="BN20">
            <v>4838.033392014162</v>
          </cell>
          <cell r="BO20">
            <v>3777.6633623960533</v>
          </cell>
          <cell r="BP20">
            <v>2819.7207898960378</v>
          </cell>
          <cell r="BQ20">
            <v>1862.762484583779</v>
          </cell>
          <cell r="BR20">
            <v>926.26770005840376</v>
          </cell>
        </row>
        <row r="21">
          <cell r="A21" t="str">
            <v>Belgium</v>
          </cell>
          <cell r="B21">
            <v>256798.06468668894</v>
          </cell>
          <cell r="C21">
            <v>252808.53485091374</v>
          </cell>
          <cell r="D21">
            <v>248176.45019566279</v>
          </cell>
          <cell r="E21">
            <v>243899.68815811537</v>
          </cell>
          <cell r="F21">
            <v>239721.9170201571</v>
          </cell>
          <cell r="G21">
            <v>235417.6921690054</v>
          </cell>
          <cell r="H21">
            <v>230844.1550396462</v>
          </cell>
          <cell r="I21">
            <v>226081.1620142826</v>
          </cell>
          <cell r="J21">
            <v>221378.62479420233</v>
          </cell>
          <cell r="K21">
            <v>217146.29723088554</v>
          </cell>
          <cell r="L21">
            <v>212925.53929062071</v>
          </cell>
          <cell r="M21">
            <v>208622.70429407951</v>
          </cell>
          <cell r="N21">
            <v>204278.09052662161</v>
          </cell>
          <cell r="O21">
            <v>199729.33010613965</v>
          </cell>
          <cell r="P21">
            <v>194873.88732224185</v>
          </cell>
          <cell r="Q21">
            <v>190163.97017619252</v>
          </cell>
          <cell r="R21">
            <v>185422.39604418993</v>
          </cell>
          <cell r="S21">
            <v>180740.88211337745</v>
          </cell>
          <cell r="T21">
            <v>176009.92722464769</v>
          </cell>
          <cell r="U21">
            <v>170849.09788322687</v>
          </cell>
          <cell r="V21">
            <v>165530.43441212221</v>
          </cell>
          <cell r="W21">
            <v>160190.67455531939</v>
          </cell>
          <cell r="X21">
            <v>155091.1353328223</v>
          </cell>
          <cell r="Y21">
            <v>149675.23354484988</v>
          </cell>
          <cell r="Z21">
            <v>144007.48141627616</v>
          </cell>
          <cell r="AA21">
            <v>138569.52667797642</v>
          </cell>
          <cell r="AB21">
            <v>133733.60610659607</v>
          </cell>
          <cell r="AC21">
            <v>128665.70553131688</v>
          </cell>
          <cell r="AD21">
            <v>123812.03150890021</v>
          </cell>
          <cell r="AE21">
            <v>118687.07752311185</v>
          </cell>
          <cell r="AF21">
            <v>113485.86808864361</v>
          </cell>
          <cell r="AG21">
            <v>108554.0974474298</v>
          </cell>
          <cell r="AH21">
            <v>104112.5207623345</v>
          </cell>
          <cell r="AI21">
            <v>99977.883348688119</v>
          </cell>
          <cell r="AJ21">
            <v>96469.024573263669</v>
          </cell>
          <cell r="AK21">
            <v>92896.476879799113</v>
          </cell>
          <cell r="AL21">
            <v>89422.969855509597</v>
          </cell>
          <cell r="AM21">
            <v>86069.868223084588</v>
          </cell>
          <cell r="AN21">
            <v>82775.961353122068</v>
          </cell>
          <cell r="AO21">
            <v>79638.226360732006</v>
          </cell>
          <cell r="AP21">
            <v>76347.845108368681</v>
          </cell>
          <cell r="AQ21">
            <v>72718.672439604168</v>
          </cell>
          <cell r="AR21">
            <v>69076.156191532238</v>
          </cell>
          <cell r="AS21">
            <v>65537.572941809776</v>
          </cell>
          <cell r="AT21">
            <v>62106.753318119125</v>
          </cell>
          <cell r="AU21">
            <v>58659.128818305675</v>
          </cell>
          <cell r="AV21">
            <v>55258.217594279136</v>
          </cell>
          <cell r="AW21">
            <v>51841.123029583418</v>
          </cell>
          <cell r="AX21">
            <v>48644.100226730494</v>
          </cell>
          <cell r="AY21">
            <v>45364.133028385222</v>
          </cell>
          <cell r="AZ21">
            <v>42295.888857361148</v>
          </cell>
          <cell r="BA21">
            <v>39250.730364610608</v>
          </cell>
          <cell r="BB21">
            <v>36291.865781478271</v>
          </cell>
          <cell r="BC21">
            <v>33384.340201551335</v>
          </cell>
          <cell r="BD21">
            <v>30514.732976565032</v>
          </cell>
          <cell r="BE21">
            <v>27702.579999521327</v>
          </cell>
          <cell r="BF21">
            <v>25025.626534750354</v>
          </cell>
          <cell r="BG21">
            <v>22450.742085507663</v>
          </cell>
          <cell r="BH21">
            <v>20008.644716481129</v>
          </cell>
          <cell r="BI21">
            <v>17633.239361897362</v>
          </cell>
          <cell r="BJ21">
            <v>15558.017505965943</v>
          </cell>
          <cell r="BK21">
            <v>13408.856897062358</v>
          </cell>
          <cell r="BL21">
            <v>11490.372692184019</v>
          </cell>
          <cell r="BM21">
            <v>9669.974115903713</v>
          </cell>
          <cell r="BN21">
            <v>7894.9945180521045</v>
          </cell>
          <cell r="BO21">
            <v>6267.6973816098325</v>
          </cell>
          <cell r="BP21">
            <v>4617.8717002976264</v>
          </cell>
          <cell r="BQ21">
            <v>3033.5419157985066</v>
          </cell>
          <cell r="BR21">
            <v>1500.1901991299987</v>
          </cell>
        </row>
        <row r="22">
          <cell r="A22" t="str">
            <v>Belize</v>
          </cell>
          <cell r="B22">
            <v>464.32394729661803</v>
          </cell>
          <cell r="C22">
            <v>463.36497180607068</v>
          </cell>
          <cell r="D22">
            <v>462.03707465696931</v>
          </cell>
          <cell r="E22">
            <v>460.72311160119193</v>
          </cell>
          <cell r="F22">
            <v>459.23682311879469</v>
          </cell>
          <cell r="G22">
            <v>457.765544755728</v>
          </cell>
          <cell r="H22">
            <v>456.30894628306294</v>
          </cell>
          <cell r="I22">
            <v>454.86665307730539</v>
          </cell>
          <cell r="J22">
            <v>453.43834153318289</v>
          </cell>
          <cell r="K22">
            <v>451.493338057394</v>
          </cell>
          <cell r="L22">
            <v>449.56701899774606</v>
          </cell>
          <cell r="M22">
            <v>447.48593838154488</v>
          </cell>
          <cell r="N22">
            <v>445.76868295126059</v>
          </cell>
          <cell r="O22">
            <v>442.53799548144701</v>
          </cell>
          <cell r="P22">
            <v>439.67609019931774</v>
          </cell>
          <cell r="Q22">
            <v>435.84317047645322</v>
          </cell>
          <cell r="R22">
            <v>432.04957964136094</v>
          </cell>
          <cell r="S22">
            <v>428.45891205189423</v>
          </cell>
          <cell r="T22">
            <v>423.13082101539567</v>
          </cell>
          <cell r="U22">
            <v>418.66045086641668</v>
          </cell>
          <cell r="V22">
            <v>412.82167598335406</v>
          </cell>
          <cell r="W22">
            <v>407.67673465120953</v>
          </cell>
          <cell r="X22">
            <v>401.67277776105936</v>
          </cell>
          <cell r="Y22">
            <v>395.14108535064679</v>
          </cell>
          <cell r="Z22">
            <v>389.14952894647649</v>
          </cell>
          <cell r="AA22">
            <v>382.94846741893315</v>
          </cell>
          <cell r="AB22">
            <v>375.96702642942881</v>
          </cell>
          <cell r="AC22">
            <v>369.09384033003238</v>
          </cell>
          <cell r="AD22">
            <v>361.48426105392173</v>
          </cell>
          <cell r="AE22">
            <v>353.30497629896496</v>
          </cell>
          <cell r="AF22">
            <v>345.53415498221437</v>
          </cell>
          <cell r="AG22">
            <v>338.56542343025029</v>
          </cell>
          <cell r="AH22">
            <v>331.98075525942977</v>
          </cell>
          <cell r="AI22">
            <v>325.90047550272908</v>
          </cell>
          <cell r="AJ22">
            <v>319.92974950489486</v>
          </cell>
          <cell r="AK22">
            <v>314.06868243338721</v>
          </cell>
          <cell r="AL22">
            <v>307.70555057552775</v>
          </cell>
          <cell r="AM22">
            <v>300.98466066843247</v>
          </cell>
          <cell r="AN22">
            <v>293.69085476955092</v>
          </cell>
          <cell r="AO22">
            <v>285.853072181757</v>
          </cell>
          <cell r="AP22">
            <v>276.59606657528718</v>
          </cell>
          <cell r="AQ22">
            <v>267.20137195660953</v>
          </cell>
          <cell r="AR22">
            <v>255.1945562139073</v>
          </cell>
          <cell r="AS22">
            <v>244.92875793740208</v>
          </cell>
          <cell r="AT22">
            <v>234.26736916246486</v>
          </cell>
          <cell r="AU22">
            <v>223.94445805084533</v>
          </cell>
          <cell r="AV22">
            <v>213.75461498730007</v>
          </cell>
          <cell r="AW22">
            <v>205.63316733856843</v>
          </cell>
          <cell r="AX22">
            <v>195.61982187524686</v>
          </cell>
          <cell r="AY22">
            <v>186.29919897376774</v>
          </cell>
          <cell r="AZ22">
            <v>177.73598645465452</v>
          </cell>
          <cell r="BA22">
            <v>168.22793468763436</v>
          </cell>
          <cell r="BB22">
            <v>157.73787282489567</v>
          </cell>
          <cell r="BC22">
            <v>147.83017620394952</v>
          </cell>
          <cell r="BD22">
            <v>138.15816012455451</v>
          </cell>
          <cell r="BE22">
            <v>129.59873737007564</v>
          </cell>
          <cell r="BF22">
            <v>120.62256385958975</v>
          </cell>
          <cell r="BG22">
            <v>111.40943610474434</v>
          </cell>
          <cell r="BH22">
            <v>101.75585209039289</v>
          </cell>
          <cell r="BI22">
            <v>93.139462084168741</v>
          </cell>
          <cell r="BJ22">
            <v>83.188878126627273</v>
          </cell>
          <cell r="BK22">
            <v>73.084612344741331</v>
          </cell>
          <cell r="BL22">
            <v>62.913287559712082</v>
          </cell>
          <cell r="BM22">
            <v>54.903791892894297</v>
          </cell>
          <cell r="BN22">
            <v>46.66942920808318</v>
          </cell>
          <cell r="BO22">
            <v>38.786163961300254</v>
          </cell>
          <cell r="BP22">
            <v>28.310286095315831</v>
          </cell>
          <cell r="BQ22">
            <v>18.655372755239682</v>
          </cell>
          <cell r="BR22">
            <v>9.1651951530935971</v>
          </cell>
        </row>
        <row r="23">
          <cell r="A23" t="str">
            <v>Benin</v>
          </cell>
          <cell r="B23">
            <v>2187.4952846033484</v>
          </cell>
          <cell r="C23">
            <v>2187.4952846033484</v>
          </cell>
          <cell r="D23">
            <v>2187.4952846033484</v>
          </cell>
          <cell r="E23">
            <v>2187.4952846033484</v>
          </cell>
          <cell r="F23">
            <v>2187.4952846033484</v>
          </cell>
          <cell r="G23">
            <v>2187.4952846033484</v>
          </cell>
          <cell r="H23">
            <v>2187.4952846033484</v>
          </cell>
          <cell r="I23">
            <v>2187.4952846033484</v>
          </cell>
          <cell r="J23">
            <v>2187.4952846033484</v>
          </cell>
          <cell r="K23">
            <v>2181.4834556781825</v>
          </cell>
          <cell r="L23">
            <v>2176.5800980718059</v>
          </cell>
          <cell r="M23">
            <v>2168.9494691457348</v>
          </cell>
          <cell r="N23">
            <v>2162.93907513974</v>
          </cell>
          <cell r="O23">
            <v>2156.6477363827344</v>
          </cell>
          <cell r="P23">
            <v>2151.0922731880132</v>
          </cell>
          <cell r="Q23">
            <v>2144.5929745275039</v>
          </cell>
          <cell r="R23">
            <v>2137.8304865171222</v>
          </cell>
          <cell r="S23">
            <v>2132.7709094592369</v>
          </cell>
          <cell r="T23">
            <v>2126.4740745979207</v>
          </cell>
          <cell r="U23">
            <v>2119.7685193744519</v>
          </cell>
          <cell r="V23">
            <v>2111.0892594131428</v>
          </cell>
          <cell r="W23">
            <v>2099.0843963048055</v>
          </cell>
          <cell r="X23">
            <v>2086.7685872993693</v>
          </cell>
          <cell r="Y23">
            <v>2070.6672060085848</v>
          </cell>
          <cell r="Z23">
            <v>2055.0891593577421</v>
          </cell>
          <cell r="AA23">
            <v>2038.7006396063778</v>
          </cell>
          <cell r="AB23">
            <v>2021.1015904453357</v>
          </cell>
          <cell r="AC23">
            <v>2010.9350026733118</v>
          </cell>
          <cell r="AD23">
            <v>1999.5206337591458</v>
          </cell>
          <cell r="AE23">
            <v>1985.7960712042182</v>
          </cell>
          <cell r="AF23">
            <v>1972.1630513502701</v>
          </cell>
          <cell r="AG23">
            <v>1953.6022875611363</v>
          </cell>
          <cell r="AH23">
            <v>1938.5910532033988</v>
          </cell>
          <cell r="AI23">
            <v>1921.7372429528948</v>
          </cell>
          <cell r="AJ23">
            <v>1906.4938440592771</v>
          </cell>
          <cell r="AK23">
            <v>1889.9665528604917</v>
          </cell>
          <cell r="AL23">
            <v>1865.7287458323042</v>
          </cell>
          <cell r="AM23">
            <v>1843.9322055716634</v>
          </cell>
          <cell r="AN23">
            <v>1827.3265202646758</v>
          </cell>
          <cell r="AO23">
            <v>1810.4006118441755</v>
          </cell>
          <cell r="AP23">
            <v>1791.6167455967504</v>
          </cell>
          <cell r="AQ23">
            <v>1771.0836924171547</v>
          </cell>
          <cell r="AR23">
            <v>1747.6982558006962</v>
          </cell>
          <cell r="AS23">
            <v>1722.7147598297104</v>
          </cell>
          <cell r="AT23">
            <v>1692.0157659568852</v>
          </cell>
          <cell r="AU23">
            <v>1658.2553108157108</v>
          </cell>
          <cell r="AV23">
            <v>1623.8683527048074</v>
          </cell>
          <cell r="AW23">
            <v>1591.3826567634198</v>
          </cell>
          <cell r="AX23">
            <v>1560.4918141823005</v>
          </cell>
          <cell r="AY23">
            <v>1530.4099398068183</v>
          </cell>
          <cell r="AZ23">
            <v>1492.4668838057646</v>
          </cell>
          <cell r="BA23">
            <v>1454.6473385775309</v>
          </cell>
          <cell r="BB23">
            <v>1412.6462462650472</v>
          </cell>
          <cell r="BC23">
            <v>1365.5959688234632</v>
          </cell>
          <cell r="BD23">
            <v>1313.5264039517328</v>
          </cell>
          <cell r="BE23">
            <v>1259.3583083157655</v>
          </cell>
          <cell r="BF23">
            <v>1208.9327046982078</v>
          </cell>
          <cell r="BG23">
            <v>1131.8073315944989</v>
          </cell>
          <cell r="BH23">
            <v>1044.2613150040022</v>
          </cell>
          <cell r="BI23">
            <v>960.17923599174537</v>
          </cell>
          <cell r="BJ23">
            <v>873.35289252675466</v>
          </cell>
          <cell r="BK23">
            <v>780.69848107189227</v>
          </cell>
          <cell r="BL23">
            <v>691.44976575451096</v>
          </cell>
          <cell r="BM23">
            <v>609.00969445900057</v>
          </cell>
          <cell r="BN23">
            <v>524.59159215731381</v>
          </cell>
          <cell r="BO23">
            <v>436.90584368056943</v>
          </cell>
          <cell r="BP23">
            <v>337.63087298681853</v>
          </cell>
          <cell r="BQ23">
            <v>230.64118047248661</v>
          </cell>
          <cell r="BR23">
            <v>116.16960606844803</v>
          </cell>
        </row>
        <row r="24">
          <cell r="A24" t="str">
            <v>Bermuda</v>
          </cell>
          <cell r="B24">
            <v>806.26140602941575</v>
          </cell>
          <cell r="C24">
            <v>803.9598648521021</v>
          </cell>
          <cell r="D24">
            <v>800.92467136844186</v>
          </cell>
          <cell r="E24">
            <v>795.48111013736411</v>
          </cell>
          <cell r="F24">
            <v>790.83645862987282</v>
          </cell>
          <cell r="G24">
            <v>786.60653333605603</v>
          </cell>
          <cell r="H24">
            <v>781.14428906356204</v>
          </cell>
          <cell r="I24">
            <v>774.47368298693345</v>
          </cell>
          <cell r="J24">
            <v>767.68920315235175</v>
          </cell>
          <cell r="K24">
            <v>760.61646324039179</v>
          </cell>
          <cell r="L24">
            <v>754.13702640339432</v>
          </cell>
          <cell r="M24">
            <v>746.67982086200675</v>
          </cell>
          <cell r="N24">
            <v>738.43699479664213</v>
          </cell>
          <cell r="O24">
            <v>731.12543894390615</v>
          </cell>
          <cell r="P24">
            <v>724.22319679288853</v>
          </cell>
          <cell r="Q24">
            <v>715.05751919473437</v>
          </cell>
          <cell r="R24">
            <v>706.97552132866815</v>
          </cell>
          <cell r="S24">
            <v>697.99885235500153</v>
          </cell>
          <cell r="T24">
            <v>688.63432871509497</v>
          </cell>
          <cell r="U24">
            <v>678.89530803339073</v>
          </cell>
          <cell r="V24">
            <v>670.37385279865066</v>
          </cell>
          <cell r="W24">
            <v>660.70759938674269</v>
          </cell>
          <cell r="X24">
            <v>651.00889979496174</v>
          </cell>
          <cell r="Y24">
            <v>640.52781197360196</v>
          </cell>
          <cell r="Z24">
            <v>623.15229840150801</v>
          </cell>
          <cell r="AA24">
            <v>605.28733542929979</v>
          </cell>
          <cell r="AB24">
            <v>587.1064995191324</v>
          </cell>
          <cell r="AC24">
            <v>568.7780032540752</v>
          </cell>
          <cell r="AD24">
            <v>551.30415454596914</v>
          </cell>
          <cell r="AE24">
            <v>535.22284892605421</v>
          </cell>
          <cell r="AF24">
            <v>518.04524391007931</v>
          </cell>
          <cell r="AG24">
            <v>502.09756978154616</v>
          </cell>
          <cell r="AH24">
            <v>488.13807325940667</v>
          </cell>
          <cell r="AI24">
            <v>474.16636658443468</v>
          </cell>
          <cell r="AJ24">
            <v>458.5408496113792</v>
          </cell>
          <cell r="AK24">
            <v>443.45171949111472</v>
          </cell>
          <cell r="AL24">
            <v>428.40046528887035</v>
          </cell>
          <cell r="AM24">
            <v>414.59863780108526</v>
          </cell>
          <cell r="AN24">
            <v>396.24648102325438</v>
          </cell>
          <cell r="AO24">
            <v>375.96045550190541</v>
          </cell>
          <cell r="AP24">
            <v>351.91481898753869</v>
          </cell>
          <cell r="AQ24">
            <v>336.77278177861109</v>
          </cell>
          <cell r="AR24">
            <v>320.87186363287026</v>
          </cell>
          <cell r="AS24">
            <v>307.53690917060572</v>
          </cell>
          <cell r="AT24">
            <v>292.32114072482159</v>
          </cell>
          <cell r="AU24">
            <v>277.64641414457805</v>
          </cell>
          <cell r="AV24">
            <v>263.30148944347064</v>
          </cell>
          <cell r="AW24">
            <v>249.37900775993077</v>
          </cell>
          <cell r="AX24">
            <v>235.87043793677054</v>
          </cell>
          <cell r="AY24">
            <v>222.76619583766126</v>
          </cell>
          <cell r="AZ24">
            <v>210.14672475686282</v>
          </cell>
          <cell r="BA24">
            <v>197.7334349499198</v>
          </cell>
          <cell r="BB24">
            <v>185.35172258734303</v>
          </cell>
          <cell r="BC24">
            <v>172.58926592307341</v>
          </cell>
          <cell r="BD24">
            <v>160.04843151504429</v>
          </cell>
          <cell r="BE24">
            <v>147.32928929109903</v>
          </cell>
          <cell r="BF24">
            <v>134.91875374181853</v>
          </cell>
          <cell r="BG24">
            <v>121.36555754047572</v>
          </cell>
          <cell r="BH24">
            <v>106.58814816466082</v>
          </cell>
          <cell r="BI24">
            <v>93.772173113386245</v>
          </cell>
          <cell r="BJ24">
            <v>84.597875847567863</v>
          </cell>
          <cell r="BK24">
            <v>73.187616529247691</v>
          </cell>
          <cell r="BL24">
            <v>65.090706667480973</v>
          </cell>
          <cell r="BM24">
            <v>58.57892157250717</v>
          </cell>
          <cell r="BN24">
            <v>49.33109886495005</v>
          </cell>
          <cell r="BO24">
            <v>38.060493082440104</v>
          </cell>
          <cell r="BP24">
            <v>29.260755675013183</v>
          </cell>
          <cell r="BQ24">
            <v>19.431355949273012</v>
          </cell>
          <cell r="BR24">
            <v>9.7152217375520173</v>
          </cell>
        </row>
        <row r="25">
          <cell r="A25" t="str">
            <v>Bhutan</v>
          </cell>
          <cell r="B25">
            <v>311.67029820699855</v>
          </cell>
          <cell r="C25">
            <v>311.67029820699855</v>
          </cell>
          <cell r="D25">
            <v>311.67029820699855</v>
          </cell>
          <cell r="E25">
            <v>311.67029820699855</v>
          </cell>
          <cell r="F25">
            <v>311.67029820699855</v>
          </cell>
          <cell r="G25">
            <v>311.67029820699855</v>
          </cell>
          <cell r="H25">
            <v>311.67029820699855</v>
          </cell>
          <cell r="I25">
            <v>311.67029820699855</v>
          </cell>
          <cell r="J25">
            <v>311.67029820699855</v>
          </cell>
          <cell r="K25">
            <v>311.67029820699855</v>
          </cell>
          <cell r="L25">
            <v>311.67029820699855</v>
          </cell>
          <cell r="M25">
            <v>311.67029820699855</v>
          </cell>
          <cell r="N25">
            <v>311.67029820699855</v>
          </cell>
          <cell r="O25">
            <v>311.67029820699855</v>
          </cell>
          <cell r="P25">
            <v>311.67029820699855</v>
          </cell>
          <cell r="Q25">
            <v>311.67029820699855</v>
          </cell>
          <cell r="R25">
            <v>311.67029820699855</v>
          </cell>
          <cell r="S25">
            <v>311.67029820699855</v>
          </cell>
          <cell r="T25">
            <v>311.67029820699855</v>
          </cell>
          <cell r="U25">
            <v>311.67029820699855</v>
          </cell>
          <cell r="V25">
            <v>311.67029820699855</v>
          </cell>
          <cell r="W25">
            <v>311.51439089390328</v>
          </cell>
          <cell r="X25">
            <v>311.36044328133534</v>
          </cell>
          <cell r="Y25">
            <v>311.20854345783732</v>
          </cell>
          <cell r="Z25">
            <v>311.05875454773309</v>
          </cell>
          <cell r="AA25">
            <v>310.91111022564871</v>
          </cell>
          <cell r="AB25">
            <v>310.76566353836739</v>
          </cell>
          <cell r="AC25">
            <v>310.62247216129663</v>
          </cell>
          <cell r="AD25">
            <v>310.34063589181102</v>
          </cell>
          <cell r="AE25">
            <v>309.92474005681322</v>
          </cell>
          <cell r="AF25">
            <v>309.10675886557635</v>
          </cell>
          <cell r="AG25">
            <v>308.30267445573435</v>
          </cell>
          <cell r="AH25">
            <v>307.38082091181946</v>
          </cell>
          <cell r="AI25">
            <v>306.21651202223848</v>
          </cell>
          <cell r="AJ25">
            <v>305.20021823537309</v>
          </cell>
          <cell r="AK25">
            <v>303.45436846939208</v>
          </cell>
          <cell r="AL25">
            <v>301.37411382355339</v>
          </cell>
          <cell r="AM25">
            <v>299.57387545558146</v>
          </cell>
          <cell r="AN25">
            <v>296.27989859802204</v>
          </cell>
          <cell r="AO25">
            <v>292.82205333870121</v>
          </cell>
          <cell r="AP25">
            <v>290.90291803004283</v>
          </cell>
          <cell r="AQ25">
            <v>287.0345143635285</v>
          </cell>
          <cell r="AR25">
            <v>281.83509866705737</v>
          </cell>
          <cell r="AS25">
            <v>275.90285335767055</v>
          </cell>
          <cell r="AT25">
            <v>271.01480275321353</v>
          </cell>
          <cell r="AU25">
            <v>265.45006972058695</v>
          </cell>
          <cell r="AV25">
            <v>259.07409150656952</v>
          </cell>
          <cell r="AW25">
            <v>251.54860081054861</v>
          </cell>
          <cell r="AX25">
            <v>241.83519462490776</v>
          </cell>
          <cell r="AY25">
            <v>232.58764199249063</v>
          </cell>
          <cell r="AZ25">
            <v>223.46644982451934</v>
          </cell>
          <cell r="BA25">
            <v>214.29538638991411</v>
          </cell>
          <cell r="BB25">
            <v>205.63348392758931</v>
          </cell>
          <cell r="BC25">
            <v>196.42797725249366</v>
          </cell>
          <cell r="BD25">
            <v>188.34932524960499</v>
          </cell>
          <cell r="BE25">
            <v>182.00741390666155</v>
          </cell>
          <cell r="BF25">
            <v>173.95231022505035</v>
          </cell>
          <cell r="BG25">
            <v>166.20088173645601</v>
          </cell>
          <cell r="BH25">
            <v>158.66101298737624</v>
          </cell>
          <cell r="BI25">
            <v>150.74209209281995</v>
          </cell>
          <cell r="BJ25">
            <v>143.6579569067645</v>
          </cell>
          <cell r="BK25">
            <v>134.95037835140297</v>
          </cell>
          <cell r="BL25">
            <v>122.76031279457084</v>
          </cell>
          <cell r="BM25">
            <v>109.03560327051673</v>
          </cell>
          <cell r="BN25">
            <v>94.285109234859505</v>
          </cell>
          <cell r="BO25">
            <v>78.350438978777419</v>
          </cell>
          <cell r="BP25">
            <v>62.564518867486939</v>
          </cell>
          <cell r="BQ25">
            <v>44.260933071850246</v>
          </cell>
          <cell r="BR25">
            <v>24.884016391718543</v>
          </cell>
        </row>
        <row r="26">
          <cell r="A26" t="str">
            <v>Bonaire, Saint Eustatius and Saba</v>
          </cell>
          <cell r="B26">
            <v>765.03792221716503</v>
          </cell>
          <cell r="C26">
            <v>765.03792221716503</v>
          </cell>
          <cell r="D26">
            <v>765.03792221716503</v>
          </cell>
          <cell r="E26">
            <v>765.03792221716503</v>
          </cell>
          <cell r="F26">
            <v>765.03792221716503</v>
          </cell>
          <cell r="G26">
            <v>765.03792221716503</v>
          </cell>
          <cell r="H26">
            <v>765.03792221716503</v>
          </cell>
          <cell r="I26">
            <v>765.03792221716503</v>
          </cell>
          <cell r="J26">
            <v>765.03792221716503</v>
          </cell>
          <cell r="K26">
            <v>765.03792221716503</v>
          </cell>
          <cell r="L26">
            <v>738.87727356590949</v>
          </cell>
          <cell r="M26">
            <v>716.60060867278833</v>
          </cell>
          <cell r="N26">
            <v>693.57947974730394</v>
          </cell>
          <cell r="O26">
            <v>668.54651285063721</v>
          </cell>
          <cell r="P26">
            <v>644.80587707270467</v>
          </cell>
          <cell r="Q26">
            <v>621.95583165504422</v>
          </cell>
          <cell r="R26">
            <v>601.66554024415518</v>
          </cell>
          <cell r="S26">
            <v>582.89059569494202</v>
          </cell>
          <cell r="T26">
            <v>560.01191163749877</v>
          </cell>
          <cell r="U26">
            <v>538.97488456426072</v>
          </cell>
          <cell r="V26">
            <v>511.76227863172767</v>
          </cell>
          <cell r="W26">
            <v>481.69246384198482</v>
          </cell>
          <cell r="X26">
            <v>455.85101203216317</v>
          </cell>
          <cell r="Y26">
            <v>431.12732571828127</v>
          </cell>
          <cell r="Z26">
            <v>404.08213468103258</v>
          </cell>
          <cell r="AA26">
            <v>379.9194272163403</v>
          </cell>
          <cell r="AB26">
            <v>362.68166806284518</v>
          </cell>
          <cell r="AC26">
            <v>326.43016874048681</v>
          </cell>
          <cell r="AD26">
            <v>307.79631717671185</v>
          </cell>
          <cell r="AE26">
            <v>292.18448142967577</v>
          </cell>
          <cell r="AF26">
            <v>276.07927374952743</v>
          </cell>
          <cell r="AG26">
            <v>259.78673076592247</v>
          </cell>
          <cell r="AH26">
            <v>244.53686000037922</v>
          </cell>
          <cell r="AI26">
            <v>227.78742098609044</v>
          </cell>
          <cell r="AJ26">
            <v>219.3343324980718</v>
          </cell>
          <cell r="AK26">
            <v>198.613565903889</v>
          </cell>
          <cell r="AL26">
            <v>174.81503254405629</v>
          </cell>
          <cell r="AM26">
            <v>170.34047179141987</v>
          </cell>
          <cell r="AN26">
            <v>166.44116751234256</v>
          </cell>
          <cell r="AO26">
            <v>162.67778773747719</v>
          </cell>
          <cell r="AP26">
            <v>155.66126659986276</v>
          </cell>
          <cell r="AQ26">
            <v>148.30457446897421</v>
          </cell>
          <cell r="AR26">
            <v>142.55928533652676</v>
          </cell>
          <cell r="AS26">
            <v>137.92811290742009</v>
          </cell>
          <cell r="AT26">
            <v>130.93607759659452</v>
          </cell>
          <cell r="AU26">
            <v>124.38184829527934</v>
          </cell>
          <cell r="AV26">
            <v>118.04165849191985</v>
          </cell>
          <cell r="AW26">
            <v>112.24548427337423</v>
          </cell>
          <cell r="AX26">
            <v>106.31889730218849</v>
          </cell>
          <cell r="AY26">
            <v>105.99932331956695</v>
          </cell>
          <cell r="AZ26">
            <v>103.66023810251779</v>
          </cell>
          <cell r="BA26">
            <v>97.598459196331348</v>
          </cell>
          <cell r="BB26">
            <v>91.569789947486854</v>
          </cell>
          <cell r="BC26">
            <v>85.894255107447464</v>
          </cell>
          <cell r="BD26">
            <v>80.350041394924688</v>
          </cell>
          <cell r="BE26">
            <v>74.672963935735552</v>
          </cell>
          <cell r="BF26">
            <v>69.182775296493574</v>
          </cell>
          <cell r="BG26">
            <v>63.60107585580873</v>
          </cell>
          <cell r="BH26">
            <v>57.47279841927724</v>
          </cell>
          <cell r="BI26">
            <v>51.72528202309411</v>
          </cell>
          <cell r="BJ26">
            <v>45.99330656756878</v>
          </cell>
          <cell r="BK26">
            <v>42.147699308500123</v>
          </cell>
          <cell r="BL26">
            <v>37.37165900176926</v>
          </cell>
          <cell r="BM26">
            <v>31.836641671041534</v>
          </cell>
          <cell r="BN26">
            <v>26.262611545938618</v>
          </cell>
          <cell r="BO26">
            <v>20.842866688775359</v>
          </cell>
          <cell r="BP26">
            <v>15.51513451693185</v>
          </cell>
          <cell r="BQ26">
            <v>10.28054294701105</v>
          </cell>
          <cell r="BR26">
            <v>5.1400300791819209</v>
          </cell>
        </row>
        <row r="27">
          <cell r="A27" t="str">
            <v>Bosnia and Herzegovina</v>
          </cell>
          <cell r="B27">
            <v>24124.568235386938</v>
          </cell>
          <cell r="C27">
            <v>24124.568235386938</v>
          </cell>
          <cell r="D27">
            <v>24124.568235386938</v>
          </cell>
          <cell r="E27">
            <v>24124.568235386938</v>
          </cell>
          <cell r="F27">
            <v>24124.568235386938</v>
          </cell>
          <cell r="G27">
            <v>24124.568235386938</v>
          </cell>
          <cell r="H27">
            <v>24124.568235386938</v>
          </cell>
          <cell r="I27">
            <v>24124.568235386938</v>
          </cell>
          <cell r="J27">
            <v>24124.568235386938</v>
          </cell>
          <cell r="K27">
            <v>24124.568235386938</v>
          </cell>
          <cell r="L27">
            <v>23894.316954682825</v>
          </cell>
          <cell r="M27">
            <v>23645.244731391369</v>
          </cell>
          <cell r="N27">
            <v>23386.730566826314</v>
          </cell>
          <cell r="O27">
            <v>23124.057114720847</v>
          </cell>
          <cell r="P27">
            <v>22834.744134378994</v>
          </cell>
          <cell r="Q27">
            <v>22510.274854534244</v>
          </cell>
          <cell r="R27">
            <v>22179.855257948439</v>
          </cell>
          <cell r="S27">
            <v>21855.862552289607</v>
          </cell>
          <cell r="T27">
            <v>21532.120991512274</v>
          </cell>
          <cell r="U27">
            <v>21189.724693699587</v>
          </cell>
          <cell r="V27">
            <v>20838.834897807774</v>
          </cell>
          <cell r="W27">
            <v>20385.816644727787</v>
          </cell>
          <cell r="X27">
            <v>19903.731688207303</v>
          </cell>
          <cell r="Y27">
            <v>19457.917729871297</v>
          </cell>
          <cell r="Z27">
            <v>18932.785322924676</v>
          </cell>
          <cell r="AA27">
            <v>18412.93865300902</v>
          </cell>
          <cell r="AB27">
            <v>17878.616802438599</v>
          </cell>
          <cell r="AC27">
            <v>17335.717467130198</v>
          </cell>
          <cell r="AD27">
            <v>16816.192705421843</v>
          </cell>
          <cell r="AE27">
            <v>16245.08833042538</v>
          </cell>
          <cell r="AF27">
            <v>15634.250767530328</v>
          </cell>
          <cell r="AG27">
            <v>15043.862127181032</v>
          </cell>
          <cell r="AH27">
            <v>14412.452534696402</v>
          </cell>
          <cell r="AI27">
            <v>13842.700178959434</v>
          </cell>
          <cell r="AJ27">
            <v>13240.225233898806</v>
          </cell>
          <cell r="AK27">
            <v>12616.533449243319</v>
          </cell>
          <cell r="AL27">
            <v>11992.247452949381</v>
          </cell>
          <cell r="AM27">
            <v>11352.820200391741</v>
          </cell>
          <cell r="AN27">
            <v>10740.929187058593</v>
          </cell>
          <cell r="AO27">
            <v>10122.328701011709</v>
          </cell>
          <cell r="AP27">
            <v>9518.315539580266</v>
          </cell>
          <cell r="AQ27">
            <v>8932.6949030671221</v>
          </cell>
          <cell r="AR27">
            <v>8527.2051724391185</v>
          </cell>
          <cell r="AS27">
            <v>8093.1409255191084</v>
          </cell>
          <cell r="AT27">
            <v>7737.7696576301196</v>
          </cell>
          <cell r="AU27">
            <v>7649.2597751639705</v>
          </cell>
          <cell r="AV27">
            <v>7557.3821380956388</v>
          </cell>
          <cell r="AW27">
            <v>7445.5397618025872</v>
          </cell>
          <cell r="AX27">
            <v>7229.8655967339673</v>
          </cell>
          <cell r="AY27">
            <v>6964.1152539625145</v>
          </cell>
          <cell r="AZ27">
            <v>6709.8869504229324</v>
          </cell>
          <cell r="BA27">
            <v>6380.6761694024945</v>
          </cell>
          <cell r="BB27">
            <v>6069.4112573547436</v>
          </cell>
          <cell r="BC27">
            <v>5744.6346102176713</v>
          </cell>
          <cell r="BD27">
            <v>5423.6106916580111</v>
          </cell>
          <cell r="BE27">
            <v>5086.0252909805467</v>
          </cell>
          <cell r="BF27">
            <v>4744.1999257537782</v>
          </cell>
          <cell r="BG27">
            <v>4382.8845725929632</v>
          </cell>
          <cell r="BH27">
            <v>4028.7320463096025</v>
          </cell>
          <cell r="BI27">
            <v>3634.3164696825766</v>
          </cell>
          <cell r="BJ27">
            <v>3238.7559097035878</v>
          </cell>
          <cell r="BK27">
            <v>2842.0633012554076</v>
          </cell>
          <cell r="BL27">
            <v>2408.104531565376</v>
          </cell>
          <cell r="BM27">
            <v>2014.6915757318197</v>
          </cell>
          <cell r="BN27">
            <v>1637.8068218713063</v>
          </cell>
          <cell r="BO27">
            <v>1313.2093961337105</v>
          </cell>
          <cell r="BP27">
            <v>1011.600151832248</v>
          </cell>
          <cell r="BQ27">
            <v>666.61357293471383</v>
          </cell>
          <cell r="BR27">
            <v>330.64633822412753</v>
          </cell>
        </row>
        <row r="28">
          <cell r="A28" t="str">
            <v>Botswana</v>
          </cell>
          <cell r="B28">
            <v>3043.4058903230257</v>
          </cell>
          <cell r="C28">
            <v>3043.4058903230257</v>
          </cell>
          <cell r="D28">
            <v>3043.4058903230257</v>
          </cell>
          <cell r="E28">
            <v>3043.4058903230257</v>
          </cell>
          <cell r="F28">
            <v>3043.4058903230257</v>
          </cell>
          <cell r="G28">
            <v>3043.4058903230257</v>
          </cell>
          <cell r="H28">
            <v>3043.4058903230257</v>
          </cell>
          <cell r="I28">
            <v>3043.4058903230257</v>
          </cell>
          <cell r="J28">
            <v>3043.4058903230257</v>
          </cell>
          <cell r="K28">
            <v>3043.4058903230257</v>
          </cell>
          <cell r="L28">
            <v>3043.4058903230257</v>
          </cell>
          <cell r="M28">
            <v>3043.4058903230257</v>
          </cell>
          <cell r="N28">
            <v>3043.4058903230257</v>
          </cell>
          <cell r="O28">
            <v>3043.4058903230257</v>
          </cell>
          <cell r="P28">
            <v>3043.4058903230257</v>
          </cell>
          <cell r="Q28">
            <v>3043.4058903230257</v>
          </cell>
          <cell r="R28">
            <v>3043.4058903230257</v>
          </cell>
          <cell r="S28">
            <v>3043.4058903230257</v>
          </cell>
          <cell r="T28">
            <v>3043.4058903230257</v>
          </cell>
          <cell r="U28">
            <v>3043.4058903230257</v>
          </cell>
          <cell r="V28">
            <v>3043.4058903230257</v>
          </cell>
          <cell r="W28">
            <v>3043.4058903230257</v>
          </cell>
          <cell r="X28">
            <v>3043.4058903230257</v>
          </cell>
          <cell r="Y28">
            <v>3042.4944913820377</v>
          </cell>
          <cell r="Z28">
            <v>3040.3974466405784</v>
          </cell>
          <cell r="AA28">
            <v>3036.8539829105534</v>
          </cell>
          <cell r="AB28">
            <v>3029.4362018592051</v>
          </cell>
          <cell r="AC28">
            <v>3006.2391987737424</v>
          </cell>
          <cell r="AD28">
            <v>2976.2236360735278</v>
          </cell>
          <cell r="AE28">
            <v>2944.7541845586943</v>
          </cell>
          <cell r="AF28">
            <v>2909.717323534047</v>
          </cell>
          <cell r="AG28">
            <v>2873.6675391594636</v>
          </cell>
          <cell r="AH28">
            <v>2837.4518642199509</v>
          </cell>
          <cell r="AI28">
            <v>2798.6415679005841</v>
          </cell>
          <cell r="AJ28">
            <v>2762.9442486369371</v>
          </cell>
          <cell r="AK28">
            <v>2727.4037355437517</v>
          </cell>
          <cell r="AL28">
            <v>2688.7354727152215</v>
          </cell>
          <cell r="AM28">
            <v>2653.810848376565</v>
          </cell>
          <cell r="AN28">
            <v>2614.0478420245981</v>
          </cell>
          <cell r="AO28">
            <v>2573.1300064559682</v>
          </cell>
          <cell r="AP28">
            <v>2529.1027846690999</v>
          </cell>
          <cell r="AQ28">
            <v>2447.6452560342123</v>
          </cell>
          <cell r="AR28">
            <v>2369.8713774846365</v>
          </cell>
          <cell r="AS28">
            <v>2289.6499847672035</v>
          </cell>
          <cell r="AT28">
            <v>2199.3904603813271</v>
          </cell>
          <cell r="AU28">
            <v>2115.6939163684901</v>
          </cell>
          <cell r="AV28">
            <v>2033.4826582538681</v>
          </cell>
          <cell r="AW28">
            <v>1960.7763650176043</v>
          </cell>
          <cell r="AX28">
            <v>1888.6047052630979</v>
          </cell>
          <cell r="AY28">
            <v>1804.4422489645933</v>
          </cell>
          <cell r="AZ28">
            <v>1726.7423627385344</v>
          </cell>
          <cell r="BA28">
            <v>1635.975683370036</v>
          </cell>
          <cell r="BB28">
            <v>1545.6923640595801</v>
          </cell>
          <cell r="BC28">
            <v>1454.5919332652873</v>
          </cell>
          <cell r="BD28">
            <v>1369.0191808340296</v>
          </cell>
          <cell r="BE28">
            <v>1283.9849155255151</v>
          </cell>
          <cell r="BF28">
            <v>1196.7989519497526</v>
          </cell>
          <cell r="BG28">
            <v>1110.9112816401193</v>
          </cell>
          <cell r="BH28">
            <v>1025.2171589281072</v>
          </cell>
          <cell r="BI28">
            <v>936.2293999562628</v>
          </cell>
          <cell r="BJ28">
            <v>861.96886717998109</v>
          </cell>
          <cell r="BK28">
            <v>776.86750526905598</v>
          </cell>
          <cell r="BL28">
            <v>703.29037980019007</v>
          </cell>
          <cell r="BM28">
            <v>613.06734859458118</v>
          </cell>
          <cell r="BN28">
            <v>515.16950571008283</v>
          </cell>
          <cell r="BO28">
            <v>400.02732393608852</v>
          </cell>
          <cell r="BP28">
            <v>311.39809483398392</v>
          </cell>
          <cell r="BQ28">
            <v>210.86164705524334</v>
          </cell>
          <cell r="BR28">
            <v>102.03217868814789</v>
          </cell>
        </row>
        <row r="29">
          <cell r="A29" t="str">
            <v>Brazil</v>
          </cell>
          <cell r="B29">
            <v>375560.43681218469</v>
          </cell>
          <cell r="C29">
            <v>374531.07252063113</v>
          </cell>
          <cell r="D29">
            <v>373409.37882882589</v>
          </cell>
          <cell r="E29">
            <v>372131.64361158642</v>
          </cell>
          <cell r="F29">
            <v>370852.50658642332</v>
          </cell>
          <cell r="G29">
            <v>369362.46942422749</v>
          </cell>
          <cell r="H29">
            <v>367671.17652265431</v>
          </cell>
          <cell r="I29">
            <v>365869.21144871094</v>
          </cell>
          <cell r="J29">
            <v>364115.6019504146</v>
          </cell>
          <cell r="K29">
            <v>362230.18630838388</v>
          </cell>
          <cell r="L29">
            <v>360365.37523623504</v>
          </cell>
          <cell r="M29">
            <v>358147.79845354287</v>
          </cell>
          <cell r="N29">
            <v>355844.47792687191</v>
          </cell>
          <cell r="O29">
            <v>353355.58957280772</v>
          </cell>
          <cell r="P29">
            <v>350803.22758216161</v>
          </cell>
          <cell r="Q29">
            <v>348225.87302622665</v>
          </cell>
          <cell r="R29">
            <v>345690.13739131892</v>
          </cell>
          <cell r="S29">
            <v>342829.84265861707</v>
          </cell>
          <cell r="T29">
            <v>339917.99682771199</v>
          </cell>
          <cell r="U29">
            <v>336550.95399501355</v>
          </cell>
          <cell r="V29">
            <v>332927.44438682782</v>
          </cell>
          <cell r="W29">
            <v>328947.61711120378</v>
          </cell>
          <cell r="X29">
            <v>324646.91823901579</v>
          </cell>
          <cell r="Y29">
            <v>319920.18343479256</v>
          </cell>
          <cell r="Z29">
            <v>314523.05639503978</v>
          </cell>
          <cell r="AA29">
            <v>308763.66601812682</v>
          </cell>
          <cell r="AB29">
            <v>302788.8535153672</v>
          </cell>
          <cell r="AC29">
            <v>296754.88163879147</v>
          </cell>
          <cell r="AD29">
            <v>290521.31800705724</v>
          </cell>
          <cell r="AE29">
            <v>283864.73352770624</v>
          </cell>
          <cell r="AF29">
            <v>276901.06295222271</v>
          </cell>
          <cell r="AG29">
            <v>270106.78546938905</v>
          </cell>
          <cell r="AH29">
            <v>263979.74058332964</v>
          </cell>
          <cell r="AI29">
            <v>257949.55035367297</v>
          </cell>
          <cell r="AJ29">
            <v>252213.93462307155</v>
          </cell>
          <cell r="AK29">
            <v>246509.50975172964</v>
          </cell>
          <cell r="AL29">
            <v>240500.09666753814</v>
          </cell>
          <cell r="AM29">
            <v>234039.86735188143</v>
          </cell>
          <cell r="AN29">
            <v>227432.49687137015</v>
          </cell>
          <cell r="AO29">
            <v>220903.01521746945</v>
          </cell>
          <cell r="AP29">
            <v>214367.65073336902</v>
          </cell>
          <cell r="AQ29">
            <v>208125.80404561371</v>
          </cell>
          <cell r="AR29">
            <v>201712.75549759486</v>
          </cell>
          <cell r="AS29">
            <v>195404.8520517654</v>
          </cell>
          <cell r="AT29">
            <v>188954.39950874596</v>
          </cell>
          <cell r="AU29">
            <v>182339.87407856758</v>
          </cell>
          <cell r="AV29">
            <v>175438.9431492307</v>
          </cell>
          <cell r="AW29">
            <v>168018.90806738194</v>
          </cell>
          <cell r="AX29">
            <v>160372.31991721367</v>
          </cell>
          <cell r="AY29">
            <v>152607.17760519584</v>
          </cell>
          <cell r="AZ29">
            <v>144826.2256692604</v>
          </cell>
          <cell r="BA29">
            <v>137035.81756284478</v>
          </cell>
          <cell r="BB29">
            <v>129221.50903713501</v>
          </cell>
          <cell r="BC29">
            <v>121718.07438503357</v>
          </cell>
          <cell r="BD29">
            <v>114615.19198897044</v>
          </cell>
          <cell r="BE29">
            <v>107330.19979358492</v>
          </cell>
          <cell r="BF29">
            <v>100042.77923100413</v>
          </cell>
          <cell r="BG29">
            <v>92936.794772617708</v>
          </cell>
          <cell r="BH29">
            <v>85703.117499808926</v>
          </cell>
          <cell r="BI29">
            <v>78186.882571259906</v>
          </cell>
          <cell r="BJ29">
            <v>71251.251437234459</v>
          </cell>
          <cell r="BK29">
            <v>63536.400931222706</v>
          </cell>
          <cell r="BL29">
            <v>55683.938176739881</v>
          </cell>
          <cell r="BM29">
            <v>47506.920437269153</v>
          </cell>
          <cell r="BN29">
            <v>38948.819507970213</v>
          </cell>
          <cell r="BO29">
            <v>30142.708529776035</v>
          </cell>
          <cell r="BP29">
            <v>22051.943822252797</v>
          </cell>
          <cell r="BQ29">
            <v>14457.169886394424</v>
          </cell>
          <cell r="BR29">
            <v>6986.1074730109776</v>
          </cell>
        </row>
        <row r="30">
          <cell r="A30" t="str">
            <v>British Virgin Islands</v>
          </cell>
          <cell r="B30">
            <v>121.07901439427403</v>
          </cell>
          <cell r="C30">
            <v>121.07901439427403</v>
          </cell>
          <cell r="D30">
            <v>121.07901439427403</v>
          </cell>
          <cell r="E30">
            <v>121.07901439427403</v>
          </cell>
          <cell r="F30">
            <v>121.07901439427403</v>
          </cell>
          <cell r="G30">
            <v>121.07901439427403</v>
          </cell>
          <cell r="H30">
            <v>121.07901439427403</v>
          </cell>
          <cell r="I30">
            <v>121.07901439427403</v>
          </cell>
          <cell r="J30">
            <v>121.07901439427403</v>
          </cell>
          <cell r="K30">
            <v>121.07901439427403</v>
          </cell>
          <cell r="L30">
            <v>121.07901439427403</v>
          </cell>
          <cell r="M30">
            <v>121.07901439427403</v>
          </cell>
          <cell r="N30">
            <v>121.07901439427403</v>
          </cell>
          <cell r="O30">
            <v>120.90897821165225</v>
          </cell>
          <cell r="P30">
            <v>120.74063084211525</v>
          </cell>
          <cell r="Q30">
            <v>120.40733347490962</v>
          </cell>
          <cell r="R30">
            <v>120.07745601098856</v>
          </cell>
          <cell r="S30">
            <v>119.58781952151583</v>
          </cell>
          <cell r="T30">
            <v>119.42636221737951</v>
          </cell>
          <cell r="U30">
            <v>118.7877379103825</v>
          </cell>
          <cell r="V30">
            <v>117.99871427753621</v>
          </cell>
          <cell r="W30">
            <v>117.21917771205976</v>
          </cell>
          <cell r="X30">
            <v>116.29549203665205</v>
          </cell>
          <cell r="Y30">
            <v>115.38409309566426</v>
          </cell>
          <cell r="Z30">
            <v>114.33557072493444</v>
          </cell>
          <cell r="AA30">
            <v>113.30206047034389</v>
          </cell>
          <cell r="AB30">
            <v>112.2839336593745</v>
          </cell>
          <cell r="AC30">
            <v>111.28159401987918</v>
          </cell>
          <cell r="AD30">
            <v>110.15424894193686</v>
          </cell>
          <cell r="AE30">
            <v>109.04519338194272</v>
          </cell>
          <cell r="AF30">
            <v>107.95455179362686</v>
          </cell>
          <cell r="AG30">
            <v>106.88243924717085</v>
          </cell>
          <cell r="AH30">
            <v>105.30211888617391</v>
          </cell>
          <cell r="AI30">
            <v>104.00844234219504</v>
          </cell>
          <cell r="AJ30">
            <v>102.61103838525511</v>
          </cell>
          <cell r="AK30">
            <v>101.23929928341289</v>
          </cell>
          <cell r="AL30">
            <v>99.64851631894804</v>
          </cell>
          <cell r="AM30">
            <v>97.848277950976069</v>
          </cell>
          <cell r="AN30">
            <v>95.848363430315018</v>
          </cell>
          <cell r="AO30">
            <v>93.773656274722498</v>
          </cell>
          <cell r="AP30">
            <v>91.741630653790097</v>
          </cell>
          <cell r="AQ30">
            <v>89.752165911011303</v>
          </cell>
          <cell r="AR30">
            <v>87.588775687100977</v>
          </cell>
          <cell r="AS30">
            <v>85.15461733287809</v>
          </cell>
          <cell r="AT30">
            <v>82.670410239688849</v>
          </cell>
          <cell r="AU30">
            <v>79.937874945436604</v>
          </cell>
          <cell r="AV30">
            <v>76.96995949003508</v>
          </cell>
          <cell r="AW30">
            <v>73.876074671470661</v>
          </cell>
          <cell r="AX30">
            <v>70.853177927826408</v>
          </cell>
          <cell r="AY30">
            <v>67.807825890709466</v>
          </cell>
          <cell r="AZ30">
            <v>64.833236278806964</v>
          </cell>
          <cell r="BA30">
            <v>61.839960722522825</v>
          </cell>
          <cell r="BB30">
            <v>58.83051674550763</v>
          </cell>
          <cell r="BC30">
            <v>55.723866110126217</v>
          </cell>
          <cell r="BD30">
            <v>52.445216591687227</v>
          </cell>
          <cell r="BE30">
            <v>48.925453963677228</v>
          </cell>
          <cell r="BF30">
            <v>45.10082351138324</v>
          </cell>
          <cell r="BG30">
            <v>41.293745926736385</v>
          </cell>
          <cell r="BH30">
            <v>37.506570659567736</v>
          </cell>
          <cell r="BI30">
            <v>33.741425446763898</v>
          </cell>
          <cell r="BJ30">
            <v>30.071706540436551</v>
          </cell>
          <cell r="BK30">
            <v>26.359935436886619</v>
          </cell>
          <cell r="BL30">
            <v>22.679521863356296</v>
          </cell>
          <cell r="BM30">
            <v>19.098040061120702</v>
          </cell>
          <cell r="BN30">
            <v>15.614271232931381</v>
          </cell>
          <cell r="BO30">
            <v>12.042166667982871</v>
          </cell>
          <cell r="BP30">
            <v>8.570161432399459</v>
          </cell>
          <cell r="BQ30">
            <v>5.1967579762282767</v>
          </cell>
          <cell r="BR30">
            <v>2.5982569661168484</v>
          </cell>
        </row>
        <row r="31">
          <cell r="A31" t="str">
            <v>Brunei Darussalam</v>
          </cell>
          <cell r="B31">
            <v>8595.8535531557263</v>
          </cell>
          <cell r="C31">
            <v>8574.1807070693558</v>
          </cell>
          <cell r="D31">
            <v>8558.6253404655963</v>
          </cell>
          <cell r="E31">
            <v>8542.106947764396</v>
          </cell>
          <cell r="F31">
            <v>8524.6430580962278</v>
          </cell>
          <cell r="G31">
            <v>8506.6198981486614</v>
          </cell>
          <cell r="H31">
            <v>8491.6897638038445</v>
          </cell>
          <cell r="I31">
            <v>8477.0865450955498</v>
          </cell>
          <cell r="J31">
            <v>8462.8034296543246</v>
          </cell>
          <cell r="K31">
            <v>8447.4202203458117</v>
          </cell>
          <cell r="L31">
            <v>8431.8345479541149</v>
          </cell>
          <cell r="M31">
            <v>8416.0530199479217</v>
          </cell>
          <cell r="N31">
            <v>8401.7997998765622</v>
          </cell>
          <cell r="O31">
            <v>8384.6261454317646</v>
          </cell>
          <cell r="P31">
            <v>8368.2964505866748</v>
          </cell>
          <cell r="Q31">
            <v>8352.7981230116129</v>
          </cell>
          <cell r="R31">
            <v>8337.7886984032048</v>
          </cell>
          <cell r="S31">
            <v>8315.9182685400901</v>
          </cell>
          <cell r="T31">
            <v>8296.5433920437317</v>
          </cell>
          <cell r="U31">
            <v>8277.8636310640704</v>
          </cell>
          <cell r="V31">
            <v>8256.8756024303584</v>
          </cell>
          <cell r="W31">
            <v>7907.7991284100053</v>
          </cell>
          <cell r="X31">
            <v>7592.2065226457053</v>
          </cell>
          <cell r="Y31">
            <v>7200.3049780209494</v>
          </cell>
          <cell r="Z31">
            <v>6792.5795647171581</v>
          </cell>
          <cell r="AA31">
            <v>6463.0374378248553</v>
          </cell>
          <cell r="AB31">
            <v>6182.1798846845886</v>
          </cell>
          <cell r="AC31">
            <v>5946.9164521573312</v>
          </cell>
          <cell r="AD31">
            <v>5701.1552251659041</v>
          </cell>
          <cell r="AE31">
            <v>5340.4349042778103</v>
          </cell>
          <cell r="AF31">
            <v>5063.8209314411997</v>
          </cell>
          <cell r="AG31">
            <v>4812.2765252289582</v>
          </cell>
          <cell r="AH31">
            <v>4759.4674864989765</v>
          </cell>
          <cell r="AI31">
            <v>4685.5985558377824</v>
          </cell>
          <cell r="AJ31">
            <v>4591.84545399945</v>
          </cell>
          <cell r="AK31">
            <v>4526.6254948845881</v>
          </cell>
          <cell r="AL31">
            <v>4439.9890072814251</v>
          </cell>
          <cell r="AM31">
            <v>4364.7390435001962</v>
          </cell>
          <cell r="AN31">
            <v>4258.273005782652</v>
          </cell>
          <cell r="AO31">
            <v>4078.5803138066121</v>
          </cell>
          <cell r="AP31">
            <v>3883.1671832602783</v>
          </cell>
          <cell r="AQ31">
            <v>3696.4890748962011</v>
          </cell>
          <cell r="AR31">
            <v>3539.8596226850941</v>
          </cell>
          <cell r="AS31">
            <v>3389.3651366109661</v>
          </cell>
          <cell r="AT31">
            <v>3249.1109444746567</v>
          </cell>
          <cell r="AU31">
            <v>3119.5685305249208</v>
          </cell>
          <cell r="AV31">
            <v>2990.3652776997742</v>
          </cell>
          <cell r="AW31">
            <v>2865.2539788168133</v>
          </cell>
          <cell r="AX31">
            <v>2738.1033845372772</v>
          </cell>
          <cell r="AY31">
            <v>2608.1683642869543</v>
          </cell>
          <cell r="AZ31">
            <v>2514.6040001307483</v>
          </cell>
          <cell r="BA31">
            <v>2404.2929921300424</v>
          </cell>
          <cell r="BB31">
            <v>2301.2840240024939</v>
          </cell>
          <cell r="BC31">
            <v>2203.8023648760663</v>
          </cell>
          <cell r="BD31">
            <v>2103.801652946956</v>
          </cell>
          <cell r="BE31">
            <v>1997.4088280548356</v>
          </cell>
          <cell r="BF31">
            <v>1893.6754837466985</v>
          </cell>
          <cell r="BG31">
            <v>1795.2244574077306</v>
          </cell>
          <cell r="BH31">
            <v>1626.8065455265839</v>
          </cell>
          <cell r="BI31">
            <v>1449.120654137726</v>
          </cell>
          <cell r="BJ31">
            <v>1299.931641875567</v>
          </cell>
          <cell r="BK31">
            <v>1148.7113376568659</v>
          </cell>
          <cell r="BL31">
            <v>974.39356749238402</v>
          </cell>
          <cell r="BM31">
            <v>805.6722992129786</v>
          </cell>
          <cell r="BN31">
            <v>673.7958137531574</v>
          </cell>
          <cell r="BO31">
            <v>523.76742202532</v>
          </cell>
          <cell r="BP31">
            <v>410.14904379881455</v>
          </cell>
          <cell r="BQ31">
            <v>290.39391916660452</v>
          </cell>
          <cell r="BR31">
            <v>143.12669887615894</v>
          </cell>
        </row>
        <row r="32">
          <cell r="A32" t="str">
            <v>Bulgaria</v>
          </cell>
          <cell r="B32">
            <v>116860.57206100387</v>
          </cell>
          <cell r="C32">
            <v>116467.96749517378</v>
          </cell>
          <cell r="D32">
            <v>116045.12710298137</v>
          </cell>
          <cell r="E32">
            <v>115561.96411647122</v>
          </cell>
          <cell r="F32">
            <v>115025.04240220523</v>
          </cell>
          <cell r="G32">
            <v>114453.08293856305</v>
          </cell>
          <cell r="H32">
            <v>113852.05399377963</v>
          </cell>
          <cell r="I32">
            <v>113213.83925023192</v>
          </cell>
          <cell r="J32">
            <v>112512.53828206778</v>
          </cell>
          <cell r="K32">
            <v>111758.23057045726</v>
          </cell>
          <cell r="L32">
            <v>110820.39013985304</v>
          </cell>
          <cell r="M32">
            <v>109766.27981591666</v>
          </cell>
          <cell r="N32">
            <v>108550.27926547157</v>
          </cell>
          <cell r="O32">
            <v>107125.39039442246</v>
          </cell>
          <cell r="P32">
            <v>105546.02827978987</v>
          </cell>
          <cell r="Q32">
            <v>103598.54621429781</v>
          </cell>
          <cell r="R32">
            <v>101515.6933870721</v>
          </cell>
          <cell r="S32">
            <v>99345.648420378158</v>
          </cell>
          <cell r="T32">
            <v>96917.281888405298</v>
          </cell>
          <cell r="U32">
            <v>94326.203693333431</v>
          </cell>
          <cell r="V32">
            <v>91470.398496690381</v>
          </cell>
          <cell r="W32">
            <v>88867.377289036449</v>
          </cell>
          <cell r="X32">
            <v>86169.02695379057</v>
          </cell>
          <cell r="Y32">
            <v>83429.568282966226</v>
          </cell>
          <cell r="Z32">
            <v>80620.320278356972</v>
          </cell>
          <cell r="AA32">
            <v>77753.806994966217</v>
          </cell>
          <cell r="AB32">
            <v>74859.076841222501</v>
          </cell>
          <cell r="AC32">
            <v>72007.567028726451</v>
          </cell>
          <cell r="AD32">
            <v>69092.443787252123</v>
          </cell>
          <cell r="AE32">
            <v>66019.873770380582</v>
          </cell>
          <cell r="AF32">
            <v>63083.122528500549</v>
          </cell>
          <cell r="AG32">
            <v>60257.613889032233</v>
          </cell>
          <cell r="AH32">
            <v>57379.093124686755</v>
          </cell>
          <cell r="AI32">
            <v>54206.895752501048</v>
          </cell>
          <cell r="AJ32">
            <v>51084.326746872772</v>
          </cell>
          <cell r="AK32">
            <v>48121.768759644154</v>
          </cell>
          <cell r="AL32">
            <v>45142.011932747788</v>
          </cell>
          <cell r="AM32">
            <v>42155.625178315815</v>
          </cell>
          <cell r="AN32">
            <v>39225.06859821824</v>
          </cell>
          <cell r="AO32">
            <v>36490.963474196004</v>
          </cell>
          <cell r="AP32">
            <v>33826.387699116662</v>
          </cell>
          <cell r="AQ32">
            <v>31512.7367597257</v>
          </cell>
          <cell r="AR32">
            <v>29705.012944469188</v>
          </cell>
          <cell r="AS32">
            <v>28058.292569787569</v>
          </cell>
          <cell r="AT32">
            <v>26428.945920373022</v>
          </cell>
          <cell r="AU32">
            <v>24879.837317128935</v>
          </cell>
          <cell r="AV32">
            <v>23321.455816976431</v>
          </cell>
          <cell r="AW32">
            <v>21788.12885128153</v>
          </cell>
          <cell r="AX32">
            <v>20347.909407299576</v>
          </cell>
          <cell r="AY32">
            <v>19006.092293885602</v>
          </cell>
          <cell r="AZ32">
            <v>17865.331475522853</v>
          </cell>
          <cell r="BA32">
            <v>16776.755469474989</v>
          </cell>
          <cell r="BB32">
            <v>15626.527014224155</v>
          </cell>
          <cell r="BC32">
            <v>14566.474311615584</v>
          </cell>
          <cell r="BD32">
            <v>13436.537755310404</v>
          </cell>
          <cell r="BE32">
            <v>12354.280379301354</v>
          </cell>
          <cell r="BF32">
            <v>11275.153564043116</v>
          </cell>
          <cell r="BG32">
            <v>10196.719473568317</v>
          </cell>
          <cell r="BH32">
            <v>9067.0190036716413</v>
          </cell>
          <cell r="BI32">
            <v>7998.3184096104878</v>
          </cell>
          <cell r="BJ32">
            <v>7116.6796321851452</v>
          </cell>
          <cell r="BK32">
            <v>6218.7728620605731</v>
          </cell>
          <cell r="BL32">
            <v>5247.5680510777447</v>
          </cell>
          <cell r="BM32">
            <v>4388.2930699670114</v>
          </cell>
          <cell r="BN32">
            <v>3650.9914351690445</v>
          </cell>
          <cell r="BO32">
            <v>2891.7422222633336</v>
          </cell>
          <cell r="BP32">
            <v>2104.3476633591849</v>
          </cell>
          <cell r="BQ32">
            <v>1384.4052257853086</v>
          </cell>
          <cell r="BR32">
            <v>652.00172626592587</v>
          </cell>
        </row>
        <row r="33">
          <cell r="A33" t="str">
            <v>Burkina Faso</v>
          </cell>
          <cell r="B33">
            <v>1230.9938647045528</v>
          </cell>
          <cell r="C33">
            <v>1230.9938647045528</v>
          </cell>
          <cell r="D33">
            <v>1230.9938647045528</v>
          </cell>
          <cell r="E33">
            <v>1230.9938647045528</v>
          </cell>
          <cell r="F33">
            <v>1230.9938647045528</v>
          </cell>
          <cell r="G33">
            <v>1230.9938647045528</v>
          </cell>
          <cell r="H33">
            <v>1230.9938647045528</v>
          </cell>
          <cell r="I33">
            <v>1230.9938647045528</v>
          </cell>
          <cell r="J33">
            <v>1230.9938647045528</v>
          </cell>
          <cell r="K33">
            <v>1230.817046206754</v>
          </cell>
          <cell r="L33">
            <v>1230.4668063777269</v>
          </cell>
          <cell r="M33">
            <v>1228.3857257615257</v>
          </cell>
          <cell r="N33">
            <v>1224.0925871858151</v>
          </cell>
          <cell r="O33">
            <v>1220.1817549855143</v>
          </cell>
          <cell r="P33">
            <v>1216.141418116626</v>
          </cell>
          <cell r="Q33">
            <v>1211.141957608542</v>
          </cell>
          <cell r="R33">
            <v>1206.523673113647</v>
          </cell>
          <cell r="S33">
            <v>1201.953732545235</v>
          </cell>
          <cell r="T33">
            <v>1197.432928029418</v>
          </cell>
          <cell r="U33">
            <v>1192.9625578804391</v>
          </cell>
          <cell r="V33">
            <v>1187.7550019036535</v>
          </cell>
          <cell r="W33">
            <v>1181.6746166929372</v>
          </cell>
          <cell r="X33">
            <v>1175.3627645776512</v>
          </cell>
          <cell r="Y33">
            <v>1168.6791723437407</v>
          </cell>
          <cell r="Z33">
            <v>1161.7888824789447</v>
          </cell>
          <cell r="AA33">
            <v>1153.5208004422202</v>
          </cell>
          <cell r="AB33">
            <v>1144.7939992053398</v>
          </cell>
          <cell r="AC33">
            <v>1136.6320907123065</v>
          </cell>
          <cell r="AD33">
            <v>1127.0496575497966</v>
          </cell>
          <cell r="AE33">
            <v>1113.8796227748664</v>
          </cell>
          <cell r="AF33">
            <v>1098.7469707369837</v>
          </cell>
          <cell r="AG33">
            <v>1082.9333106767576</v>
          </cell>
          <cell r="AH33">
            <v>1062.9159194374633</v>
          </cell>
          <cell r="AI33">
            <v>1042.6051976969948</v>
          </cell>
          <cell r="AJ33">
            <v>1022.0252485129705</v>
          </cell>
          <cell r="AK33">
            <v>1006.1878970644285</v>
          </cell>
          <cell r="AL33">
            <v>990.28006741977993</v>
          </cell>
          <cell r="AM33">
            <v>974.55798567282477</v>
          </cell>
          <cell r="AN33">
            <v>957.97045935440065</v>
          </cell>
          <cell r="AO33">
            <v>940.56597154915232</v>
          </cell>
          <cell r="AP33">
            <v>915.27854159977142</v>
          </cell>
          <cell r="AQ33">
            <v>897.70493637189202</v>
          </cell>
          <cell r="AR33">
            <v>879.20794995745882</v>
          </cell>
          <cell r="AS33">
            <v>861.00467878674851</v>
          </cell>
          <cell r="AT33">
            <v>843.30470324777514</v>
          </cell>
          <cell r="AU33">
            <v>825.49262132968647</v>
          </cell>
          <cell r="AV33">
            <v>808.64770015168278</v>
          </cell>
          <cell r="AW33">
            <v>790.05874815608104</v>
          </cell>
          <cell r="AX33">
            <v>769.36368691877976</v>
          </cell>
          <cell r="AY33">
            <v>747.76300196644058</v>
          </cell>
          <cell r="AZ33">
            <v>725.27317958042249</v>
          </cell>
          <cell r="BA33">
            <v>700.50309452116073</v>
          </cell>
          <cell r="BB33">
            <v>677.23092469468588</v>
          </cell>
          <cell r="BC33">
            <v>654.29045191395244</v>
          </cell>
          <cell r="BD33">
            <v>630.25740857319806</v>
          </cell>
          <cell r="BE33">
            <v>606.24352822381957</v>
          </cell>
          <cell r="BF33">
            <v>582.34498304558406</v>
          </cell>
          <cell r="BG33">
            <v>554.16109997137573</v>
          </cell>
          <cell r="BH33">
            <v>521.92497308618306</v>
          </cell>
          <cell r="BI33">
            <v>487.64779500615839</v>
          </cell>
          <cell r="BJ33">
            <v>452.39692522654457</v>
          </cell>
          <cell r="BK33">
            <v>414.18594858031361</v>
          </cell>
          <cell r="BL33">
            <v>375.28068869202843</v>
          </cell>
          <cell r="BM33">
            <v>328.71790915948588</v>
          </cell>
          <cell r="BN33">
            <v>279.20365526682599</v>
          </cell>
          <cell r="BO33">
            <v>230.25553321824401</v>
          </cell>
          <cell r="BP33">
            <v>176.38000948134101</v>
          </cell>
          <cell r="BQ33">
            <v>122.70329152775145</v>
          </cell>
          <cell r="BR33">
            <v>61.984180167121252</v>
          </cell>
        </row>
        <row r="34">
          <cell r="A34" t="str">
            <v>Burundi</v>
          </cell>
          <cell r="B34">
            <v>296.61840150918948</v>
          </cell>
          <cell r="C34">
            <v>296.61840150918948</v>
          </cell>
          <cell r="D34">
            <v>296.61840150918948</v>
          </cell>
          <cell r="E34">
            <v>296.61840150918948</v>
          </cell>
          <cell r="F34">
            <v>296.61840150918948</v>
          </cell>
          <cell r="G34">
            <v>296.61840150918948</v>
          </cell>
          <cell r="H34">
            <v>296.61840150918948</v>
          </cell>
          <cell r="I34">
            <v>296.61840150918948</v>
          </cell>
          <cell r="J34">
            <v>296.61840150918948</v>
          </cell>
          <cell r="K34">
            <v>296.61840150918948</v>
          </cell>
          <cell r="L34">
            <v>294.75712706426935</v>
          </cell>
          <cell r="M34">
            <v>293.03280314990604</v>
          </cell>
          <cell r="N34">
            <v>290.7954647200466</v>
          </cell>
          <cell r="O34">
            <v>288.75503052858539</v>
          </cell>
          <cell r="P34">
            <v>286.56651472460419</v>
          </cell>
          <cell r="Q34">
            <v>284.40008183776769</v>
          </cell>
          <cell r="R34">
            <v>282.75069451816239</v>
          </cell>
          <cell r="S34">
            <v>280.62893639711388</v>
          </cell>
          <cell r="T34">
            <v>278.52999144334171</v>
          </cell>
          <cell r="U34">
            <v>276.13515029210299</v>
          </cell>
          <cell r="V34">
            <v>272.97905576071776</v>
          </cell>
          <cell r="W34">
            <v>270.32863143809789</v>
          </cell>
          <cell r="X34">
            <v>267.24967918673883</v>
          </cell>
          <cell r="Y34">
            <v>264.21168271677953</v>
          </cell>
          <cell r="Z34">
            <v>261.21590451469433</v>
          </cell>
          <cell r="AA34">
            <v>257.52479646258524</v>
          </cell>
          <cell r="AB34">
            <v>254.47041602967707</v>
          </cell>
          <cell r="AC34">
            <v>251.03382297997882</v>
          </cell>
          <cell r="AD34">
            <v>247.22903334192347</v>
          </cell>
          <cell r="AE34">
            <v>243.34733888194401</v>
          </cell>
          <cell r="AF34">
            <v>239.25743292575953</v>
          </cell>
          <cell r="AG34">
            <v>233.89687019347946</v>
          </cell>
          <cell r="AH34">
            <v>228.2340555665738</v>
          </cell>
          <cell r="AI34">
            <v>222.67124642746461</v>
          </cell>
          <cell r="AJ34">
            <v>215.5571899194068</v>
          </cell>
          <cell r="AK34">
            <v>208.07497663663105</v>
          </cell>
          <cell r="AL34">
            <v>200.36579765499366</v>
          </cell>
          <cell r="AM34">
            <v>192.68478061831331</v>
          </cell>
          <cell r="AN34">
            <v>184.68512253566905</v>
          </cell>
          <cell r="AO34">
            <v>177.53890899973931</v>
          </cell>
          <cell r="AP34">
            <v>169.29791620373567</v>
          </cell>
          <cell r="AQ34">
            <v>162.99794451826949</v>
          </cell>
          <cell r="AR34">
            <v>155.96692629056093</v>
          </cell>
          <cell r="AS34">
            <v>149.72278094711962</v>
          </cell>
          <cell r="AT34">
            <v>143.3052459563807</v>
          </cell>
          <cell r="AU34">
            <v>136.82812525889392</v>
          </cell>
          <cell r="AV34">
            <v>130.39764177219061</v>
          </cell>
          <cell r="AW34">
            <v>124.01650433390151</v>
          </cell>
          <cell r="AX34">
            <v>117.59284875365749</v>
          </cell>
          <cell r="AY34">
            <v>111.31757788929531</v>
          </cell>
          <cell r="AZ34">
            <v>105.09798142804465</v>
          </cell>
          <cell r="BA34">
            <v>98.583205217308588</v>
          </cell>
          <cell r="BB34">
            <v>93.768094854084268</v>
          </cell>
          <cell r="BC34">
            <v>88.898210074297182</v>
          </cell>
          <cell r="BD34">
            <v>85.291695604014294</v>
          </cell>
          <cell r="BE34">
            <v>80.971986924183838</v>
          </cell>
          <cell r="BF34">
            <v>77.693732250788983</v>
          </cell>
          <cell r="BG34">
            <v>73.886654666142121</v>
          </cell>
          <cell r="BH34">
            <v>69.802446044685752</v>
          </cell>
          <cell r="BI34">
            <v>65.675267638343087</v>
          </cell>
          <cell r="BJ34">
            <v>62.428977836591969</v>
          </cell>
          <cell r="BK34">
            <v>56.861321181267073</v>
          </cell>
          <cell r="BL34">
            <v>50.381287532459609</v>
          </cell>
          <cell r="BM34">
            <v>43.630054331865992</v>
          </cell>
          <cell r="BN34">
            <v>36.729956739288461</v>
          </cell>
          <cell r="BO34">
            <v>30.400423517041038</v>
          </cell>
          <cell r="BP34">
            <v>24.001760788502985</v>
          </cell>
          <cell r="BQ34">
            <v>16.970764235615519</v>
          </cell>
          <cell r="BR34">
            <v>8.5038219321975568</v>
          </cell>
        </row>
        <row r="35">
          <cell r="A35" t="str">
            <v>Cambodia</v>
          </cell>
          <cell r="B35">
            <v>2671.3877911720365</v>
          </cell>
          <cell r="C35">
            <v>2671.3877911720365</v>
          </cell>
          <cell r="D35">
            <v>2671.3877911720365</v>
          </cell>
          <cell r="E35">
            <v>2671.3877911720365</v>
          </cell>
          <cell r="F35">
            <v>2671.3877911720365</v>
          </cell>
          <cell r="G35">
            <v>2671.3877911720365</v>
          </cell>
          <cell r="H35">
            <v>2666.2896965177088</v>
          </cell>
          <cell r="I35">
            <v>2659.7993770917992</v>
          </cell>
          <cell r="J35">
            <v>2651.943663599126</v>
          </cell>
          <cell r="K35">
            <v>2642.3954647179798</v>
          </cell>
          <cell r="L35">
            <v>2632.2385096762</v>
          </cell>
          <cell r="M35">
            <v>2621.1394130564604</v>
          </cell>
          <cell r="N35">
            <v>2607.7448207002435</v>
          </cell>
          <cell r="O35">
            <v>2593.4617813600144</v>
          </cell>
          <cell r="P35">
            <v>2575.6169601890915</v>
          </cell>
          <cell r="Q35">
            <v>2560.1199698030678</v>
          </cell>
          <cell r="R35">
            <v>2541.9860731890994</v>
          </cell>
          <cell r="S35">
            <v>2521.1055058365</v>
          </cell>
          <cell r="T35">
            <v>2502.7098488377669</v>
          </cell>
          <cell r="U35">
            <v>2481.3262933589385</v>
          </cell>
          <cell r="V35">
            <v>2423.4222253257267</v>
          </cell>
          <cell r="W35">
            <v>2373.5382073326873</v>
          </cell>
          <cell r="X35">
            <v>2363.0797581070647</v>
          </cell>
          <cell r="Y35">
            <v>2358.2275874119096</v>
          </cell>
          <cell r="Z35">
            <v>2352.9983386762979</v>
          </cell>
          <cell r="AA35">
            <v>2350.0538342980635</v>
          </cell>
          <cell r="AB35">
            <v>2347.153157851767</v>
          </cell>
          <cell r="AC35">
            <v>2344.3091056122912</v>
          </cell>
          <cell r="AD35">
            <v>2341.5216655701688</v>
          </cell>
          <cell r="AE35">
            <v>2339.5867749389599</v>
          </cell>
          <cell r="AF35">
            <v>2338.4961333506435</v>
          </cell>
          <cell r="AG35">
            <v>2328.0430360226974</v>
          </cell>
          <cell r="AH35">
            <v>2317.2441802225521</v>
          </cell>
          <cell r="AI35">
            <v>2305.3423560179463</v>
          </cell>
          <cell r="AJ35">
            <v>2292.6386836821293</v>
          </cell>
          <cell r="AK35">
            <v>2278.6718855542813</v>
          </cell>
          <cell r="AL35">
            <v>2264.7219426351276</v>
          </cell>
          <cell r="AM35">
            <v>2250.5600674737479</v>
          </cell>
          <cell r="AN35">
            <v>2236.5606658291208</v>
          </cell>
          <cell r="AO35">
            <v>2222.3835002659052</v>
          </cell>
          <cell r="AP35">
            <v>2208.4979918562003</v>
          </cell>
          <cell r="AQ35">
            <v>2170.4771101053166</v>
          </cell>
          <cell r="AR35">
            <v>2131.9687641197129</v>
          </cell>
          <cell r="AS35">
            <v>2093.0222304521467</v>
          </cell>
          <cell r="AT35">
            <v>2053.8959687344159</v>
          </cell>
          <cell r="AU35">
            <v>2013.3738764630771</v>
          </cell>
          <cell r="AV35">
            <v>1971.7851188498569</v>
          </cell>
          <cell r="AW35">
            <v>1929.637741359581</v>
          </cell>
          <cell r="AX35">
            <v>1890.318717007832</v>
          </cell>
          <cell r="AY35">
            <v>1841.5738712879586</v>
          </cell>
          <cell r="AZ35">
            <v>1794.9719673681532</v>
          </cell>
          <cell r="BA35">
            <v>1747.5197460494135</v>
          </cell>
          <cell r="BB35">
            <v>1694.7255002812039</v>
          </cell>
          <cell r="BC35">
            <v>1644.1794548082414</v>
          </cell>
          <cell r="BD35">
            <v>1590.983366371569</v>
          </cell>
          <cell r="BE35">
            <v>1537.6269647151446</v>
          </cell>
          <cell r="BF35">
            <v>1478.5403269113374</v>
          </cell>
          <cell r="BG35">
            <v>1416.2565376265145</v>
          </cell>
          <cell r="BH35">
            <v>1346.2852944522244</v>
          </cell>
          <cell r="BI35">
            <v>1271.0925334371912</v>
          </cell>
          <cell r="BJ35">
            <v>1183.141716680926</v>
          </cell>
          <cell r="BK35">
            <v>1088.7695038830989</v>
          </cell>
          <cell r="BL35">
            <v>995.53055302648806</v>
          </cell>
          <cell r="BM35">
            <v>900.74139820386063</v>
          </cell>
          <cell r="BN35">
            <v>806.07896037705359</v>
          </cell>
          <cell r="BO35">
            <v>696.54476899804672</v>
          </cell>
          <cell r="BP35">
            <v>558.55014132225426</v>
          </cell>
          <cell r="BQ35">
            <v>404.19131034198494</v>
          </cell>
          <cell r="BR35">
            <v>231.73328681596035</v>
          </cell>
        </row>
        <row r="36">
          <cell r="A36" t="str">
            <v>Canada</v>
          </cell>
          <cell r="B36">
            <v>840735.9742959257</v>
          </cell>
          <cell r="C36">
            <v>832667.15451846016</v>
          </cell>
          <cell r="D36">
            <v>824244.1132021175</v>
          </cell>
          <cell r="E36">
            <v>816076.89426542132</v>
          </cell>
          <cell r="F36">
            <v>807932.40495400515</v>
          </cell>
          <cell r="G36">
            <v>799751.72943576355</v>
          </cell>
          <cell r="H36">
            <v>791329.31291719596</v>
          </cell>
          <cell r="I36">
            <v>781989.20240336086</v>
          </cell>
          <cell r="J36">
            <v>773080.10914689687</v>
          </cell>
          <cell r="K36">
            <v>764288.51661783282</v>
          </cell>
          <cell r="L36">
            <v>755471.27890655806</v>
          </cell>
          <cell r="M36">
            <v>746349.69284658344</v>
          </cell>
          <cell r="N36">
            <v>737257.20527568855</v>
          </cell>
          <cell r="O36">
            <v>727651.33175699727</v>
          </cell>
          <cell r="P36">
            <v>717960.75470847031</v>
          </cell>
          <cell r="Q36">
            <v>707155.07334816537</v>
          </cell>
          <cell r="R36">
            <v>695814.77048231137</v>
          </cell>
          <cell r="S36">
            <v>684274.35332209046</v>
          </cell>
          <cell r="T36">
            <v>671863.7756479244</v>
          </cell>
          <cell r="U36">
            <v>658649.38816766941</v>
          </cell>
          <cell r="V36">
            <v>645422.07861463458</v>
          </cell>
          <cell r="W36">
            <v>630904.60514595057</v>
          </cell>
          <cell r="X36">
            <v>616102.90008571488</v>
          </cell>
          <cell r="Y36">
            <v>600316.48798531771</v>
          </cell>
          <cell r="Z36">
            <v>584729.9113503478</v>
          </cell>
          <cell r="AA36">
            <v>569030.403548792</v>
          </cell>
          <cell r="AB36">
            <v>553280.05441917141</v>
          </cell>
          <cell r="AC36">
            <v>537689.00021785381</v>
          </cell>
          <cell r="AD36">
            <v>522006.0346662791</v>
          </cell>
          <cell r="AE36">
            <v>506284.87818977563</v>
          </cell>
          <cell r="AF36">
            <v>489852.07035130681</v>
          </cell>
          <cell r="AG36">
            <v>473655.63445787283</v>
          </cell>
          <cell r="AH36">
            <v>458214.79504068481</v>
          </cell>
          <cell r="AI36">
            <v>443582.32483003632</v>
          </cell>
          <cell r="AJ36">
            <v>429425.57825029542</v>
          </cell>
          <cell r="AK36">
            <v>414953.99892579514</v>
          </cell>
          <cell r="AL36">
            <v>400871.14903902763</v>
          </cell>
          <cell r="AM36">
            <v>387616.33439673024</v>
          </cell>
          <cell r="AN36">
            <v>373780.49880810367</v>
          </cell>
          <cell r="AO36">
            <v>359448.05793126632</v>
          </cell>
          <cell r="AP36">
            <v>345188.33326367498</v>
          </cell>
          <cell r="AQ36">
            <v>331248.40457200218</v>
          </cell>
          <cell r="AR36">
            <v>317889.74381374143</v>
          </cell>
          <cell r="AS36">
            <v>304399.58055683505</v>
          </cell>
          <cell r="AT36">
            <v>291195.26922230842</v>
          </cell>
          <cell r="AU36">
            <v>277869.66900420567</v>
          </cell>
          <cell r="AV36">
            <v>264506.4823785093</v>
          </cell>
          <cell r="AW36">
            <v>251029.404832628</v>
          </cell>
          <cell r="AX36">
            <v>237499.25111106984</v>
          </cell>
          <cell r="AY36">
            <v>224058.72386305887</v>
          </cell>
          <cell r="AZ36">
            <v>210539.0130307599</v>
          </cell>
          <cell r="BA36">
            <v>196791.26998949595</v>
          </cell>
          <cell r="BB36">
            <v>183533.51472765664</v>
          </cell>
          <cell r="BC36">
            <v>170452.14381805694</v>
          </cell>
          <cell r="BD36">
            <v>157316.55869890228</v>
          </cell>
          <cell r="BE36">
            <v>144529.14383124857</v>
          </cell>
          <cell r="BF36">
            <v>132249.44056921848</v>
          </cell>
          <cell r="BG36">
            <v>120384.52573979608</v>
          </cell>
          <cell r="BH36">
            <v>108341.44922856471</v>
          </cell>
          <cell r="BI36">
            <v>96966.909576306905</v>
          </cell>
          <cell r="BJ36">
            <v>86516.978209256136</v>
          </cell>
          <cell r="BK36">
            <v>76094.88397071074</v>
          </cell>
          <cell r="BL36">
            <v>65744.341908443021</v>
          </cell>
          <cell r="BM36">
            <v>55618.7824373045</v>
          </cell>
          <cell r="BN36">
            <v>45655.55268765612</v>
          </cell>
          <cell r="BO36">
            <v>35974.566737185123</v>
          </cell>
          <cell r="BP36">
            <v>26565.442048878751</v>
          </cell>
          <cell r="BQ36">
            <v>17612.021600392749</v>
          </cell>
          <cell r="BR36">
            <v>8780.4361411134669</v>
          </cell>
        </row>
        <row r="37">
          <cell r="A37" t="str">
            <v>Cape Verde</v>
          </cell>
          <cell r="B37">
            <v>284.90893646845359</v>
          </cell>
          <cell r="C37">
            <v>279.53867372138836</v>
          </cell>
          <cell r="D37">
            <v>275.5549822740843</v>
          </cell>
          <cell r="E37">
            <v>273.67789219440226</v>
          </cell>
          <cell r="F37">
            <v>272.74896189290399</v>
          </cell>
          <cell r="G37">
            <v>271.64550312060396</v>
          </cell>
          <cell r="H37">
            <v>270.55305426610516</v>
          </cell>
          <cell r="I37">
            <v>269.11076106034761</v>
          </cell>
          <cell r="J37">
            <v>268.21806634527104</v>
          </cell>
          <cell r="K37">
            <v>267.51079235407508</v>
          </cell>
          <cell r="L37">
            <v>266.63661300401458</v>
          </cell>
          <cell r="M37">
            <v>265.59747915956376</v>
          </cell>
          <cell r="N37">
            <v>264.56851859554718</v>
          </cell>
          <cell r="O37">
            <v>263.71971667587934</v>
          </cell>
          <cell r="P37">
            <v>263.04769249489823</v>
          </cell>
          <cell r="Q37">
            <v>261.71720606772385</v>
          </cell>
          <cell r="R37">
            <v>260.56531025023253</v>
          </cell>
          <cell r="S37">
            <v>259.58603727128701</v>
          </cell>
          <cell r="T37">
            <v>258.77875075060547</v>
          </cell>
          <cell r="U37">
            <v>257.5027969473939</v>
          </cell>
          <cell r="V37">
            <v>255.92730927436619</v>
          </cell>
          <cell r="W37">
            <v>254.37076496003172</v>
          </cell>
          <cell r="X37">
            <v>252.83253734949014</v>
          </cell>
          <cell r="Y37">
            <v>250.70717172808716</v>
          </cell>
          <cell r="Z37">
            <v>248.16318983243664</v>
          </cell>
          <cell r="AA37">
            <v>245.50559203491807</v>
          </cell>
          <cell r="AB37">
            <v>242.45121160200998</v>
          </cell>
          <cell r="AC37">
            <v>239.58738406059476</v>
          </cell>
          <cell r="AD37">
            <v>236.4871850962534</v>
          </cell>
          <cell r="AE37">
            <v>228.59673362163315</v>
          </cell>
          <cell r="AF37">
            <v>219.32628012094833</v>
          </cell>
          <cell r="AG37">
            <v>214.90381586681721</v>
          </cell>
          <cell r="AH37">
            <v>213.71857559606954</v>
          </cell>
          <cell r="AI37">
            <v>212.42489905209064</v>
          </cell>
          <cell r="AJ37">
            <v>211.1545318185089</v>
          </cell>
          <cell r="AK37">
            <v>208.28635006011152</v>
          </cell>
          <cell r="AL37">
            <v>205.47188789221215</v>
          </cell>
          <cell r="AM37">
            <v>203.55163363304209</v>
          </cell>
          <cell r="AN37">
            <v>200.96350895924539</v>
          </cell>
          <cell r="AO37">
            <v>198.65827878636483</v>
          </cell>
          <cell r="AP37">
            <v>196.17469191633634</v>
          </cell>
          <cell r="AQ37">
            <v>193.30102062121145</v>
          </cell>
          <cell r="AR37">
            <v>190.38044381893249</v>
          </cell>
          <cell r="AS37">
            <v>187.31128763317318</v>
          </cell>
          <cell r="AT37">
            <v>184.20602876668661</v>
          </cell>
          <cell r="AU37">
            <v>181.06867342884146</v>
          </cell>
          <cell r="AV37">
            <v>177.80396642789978</v>
          </cell>
          <cell r="AW37">
            <v>174.03329430527438</v>
          </cell>
          <cell r="AX37">
            <v>170.25467337571908</v>
          </cell>
          <cell r="AY37">
            <v>166.28648738796065</v>
          </cell>
          <cell r="AZ37">
            <v>161.77953343053261</v>
          </cell>
          <cell r="BA37">
            <v>156.58531996521603</v>
          </cell>
          <cell r="BB37">
            <v>151.08233669295967</v>
          </cell>
          <cell r="BC37">
            <v>144.78507189151088</v>
          </cell>
          <cell r="BD37">
            <v>137.89990790278898</v>
          </cell>
          <cell r="BE37">
            <v>130.70039343640491</v>
          </cell>
          <cell r="BF37">
            <v>121.33395151241963</v>
          </cell>
          <cell r="BG37">
            <v>111.51169134403072</v>
          </cell>
          <cell r="BH37">
            <v>101.2640406211038</v>
          </cell>
          <cell r="BI37">
            <v>91.995990866509757</v>
          </cell>
          <cell r="BJ37">
            <v>81.974835391538917</v>
          </cell>
          <cell r="BK37">
            <v>71.526887100065025</v>
          </cell>
          <cell r="BL37">
            <v>60.284896548190574</v>
          </cell>
          <cell r="BM37">
            <v>51.363750968076459</v>
          </cell>
          <cell r="BN37">
            <v>42.812682026157219</v>
          </cell>
          <cell r="BO37">
            <v>34.621476730671844</v>
          </cell>
          <cell r="BP37">
            <v>26.599947393289479</v>
          </cell>
          <cell r="BQ37">
            <v>18.050114495752172</v>
          </cell>
          <cell r="BR37">
            <v>9.1248284175433518</v>
          </cell>
        </row>
        <row r="38">
          <cell r="A38" t="str">
            <v>Central African Republic</v>
          </cell>
          <cell r="B38">
            <v>326.6047712096979</v>
          </cell>
          <cell r="C38">
            <v>326.6047712096979</v>
          </cell>
          <cell r="D38">
            <v>326.6047712096979</v>
          </cell>
          <cell r="E38">
            <v>326.6047712096979</v>
          </cell>
          <cell r="F38">
            <v>326.6047712096979</v>
          </cell>
          <cell r="G38">
            <v>326.6047712096979</v>
          </cell>
          <cell r="H38">
            <v>326.6047712096979</v>
          </cell>
          <cell r="I38">
            <v>326.6047712096979</v>
          </cell>
          <cell r="J38">
            <v>326.6047712096979</v>
          </cell>
          <cell r="K38">
            <v>326.6047712096979</v>
          </cell>
          <cell r="L38">
            <v>321.87653351783479</v>
          </cell>
          <cell r="M38">
            <v>317.71437228543238</v>
          </cell>
          <cell r="N38">
            <v>313.59295925275012</v>
          </cell>
          <cell r="O38">
            <v>310.19223560031475</v>
          </cell>
          <cell r="P38">
            <v>306.82528820957452</v>
          </cell>
          <cell r="Q38">
            <v>303.49231453751844</v>
          </cell>
          <cell r="R38">
            <v>299.53378497046555</v>
          </cell>
          <cell r="S38">
            <v>295.7799052178413</v>
          </cell>
          <cell r="T38">
            <v>291.74347261443336</v>
          </cell>
          <cell r="U38">
            <v>283.76066877697087</v>
          </cell>
          <cell r="V38">
            <v>275.71262772193865</v>
          </cell>
          <cell r="W38">
            <v>266.82591087550708</v>
          </cell>
          <cell r="X38">
            <v>259.1285302471095</v>
          </cell>
          <cell r="Y38">
            <v>252.14113836620299</v>
          </cell>
          <cell r="Z38">
            <v>245.55042632161565</v>
          </cell>
          <cell r="AA38">
            <v>240.97345233700034</v>
          </cell>
          <cell r="AB38">
            <v>236.90094509312283</v>
          </cell>
          <cell r="AC38">
            <v>231.88924689564624</v>
          </cell>
          <cell r="AD38">
            <v>226.95711217964862</v>
          </cell>
          <cell r="AE38">
            <v>221.41183437967791</v>
          </cell>
          <cell r="AF38">
            <v>217.59458882057237</v>
          </cell>
          <cell r="AG38">
            <v>213.70818083966932</v>
          </cell>
          <cell r="AH38">
            <v>208.83552639326211</v>
          </cell>
          <cell r="AI38">
            <v>203.79018787174448</v>
          </cell>
          <cell r="AJ38">
            <v>198.70871893741747</v>
          </cell>
          <cell r="AK38">
            <v>193.59587319418742</v>
          </cell>
          <cell r="AL38">
            <v>188.21168469907559</v>
          </cell>
          <cell r="AM38">
            <v>182.9309854863578</v>
          </cell>
          <cell r="AN38">
            <v>174.57840131183221</v>
          </cell>
          <cell r="AO38">
            <v>167.31692626725842</v>
          </cell>
          <cell r="AP38">
            <v>159.64038503262492</v>
          </cell>
          <cell r="AQ38">
            <v>153.6719908042885</v>
          </cell>
          <cell r="AR38">
            <v>147.61449817733961</v>
          </cell>
          <cell r="AS38">
            <v>141.37035283389829</v>
          </cell>
          <cell r="AT38">
            <v>135.05632647204226</v>
          </cell>
          <cell r="AU38">
            <v>128.5792057745555</v>
          </cell>
          <cell r="AV38">
            <v>122.24765280303222</v>
          </cell>
          <cell r="AW38">
            <v>116.05988316590341</v>
          </cell>
          <cell r="AX38">
            <v>109.73069310889827</v>
          </cell>
          <cell r="AY38">
            <v>103.45542224453609</v>
          </cell>
          <cell r="AZ38">
            <v>96.96540854583975</v>
          </cell>
          <cell r="BA38">
            <v>90.538669851464974</v>
          </cell>
          <cell r="BB38">
            <v>84.777734238321614</v>
          </cell>
          <cell r="BC38">
            <v>79.152177682360673</v>
          </cell>
          <cell r="BD38">
            <v>73.906338452858293</v>
          </cell>
          <cell r="BE38">
            <v>68.786683721207353</v>
          </cell>
          <cell r="BF38">
            <v>63.791248028415211</v>
          </cell>
          <cell r="BG38">
            <v>58.613622513295482</v>
          </cell>
          <cell r="BH38">
            <v>53.489797151832022</v>
          </cell>
          <cell r="BI38">
            <v>48.493739080996164</v>
          </cell>
          <cell r="BJ38">
            <v>43.624304378369487</v>
          </cell>
          <cell r="BK38">
            <v>38.675276240302921</v>
          </cell>
          <cell r="BL38">
            <v>33.589613847788286</v>
          </cell>
          <cell r="BM38">
            <v>28.380185771809241</v>
          </cell>
          <cell r="BN38">
            <v>23.439568160922565</v>
          </cell>
          <cell r="BO38">
            <v>18.574115391423735</v>
          </cell>
          <cell r="BP38">
            <v>13.785142652687995</v>
          </cell>
          <cell r="BQ38">
            <v>9.074010239759275</v>
          </cell>
          <cell r="BR38">
            <v>4.4983888958674108</v>
          </cell>
        </row>
        <row r="39">
          <cell r="A39" t="str">
            <v>Chad</v>
          </cell>
          <cell r="B39">
            <v>578.55203471036202</v>
          </cell>
          <cell r="C39">
            <v>578.55203471036202</v>
          </cell>
          <cell r="D39">
            <v>578.55203471036202</v>
          </cell>
          <cell r="E39">
            <v>578.55203471036202</v>
          </cell>
          <cell r="F39">
            <v>578.55203471036202</v>
          </cell>
          <cell r="G39">
            <v>578.55203471036202</v>
          </cell>
          <cell r="H39">
            <v>578.55203471036202</v>
          </cell>
          <cell r="I39">
            <v>578.55203471036202</v>
          </cell>
          <cell r="J39">
            <v>578.55203471036202</v>
          </cell>
          <cell r="K39">
            <v>578.55203471036202</v>
          </cell>
          <cell r="L39">
            <v>575.57499616363339</v>
          </cell>
          <cell r="M39">
            <v>572.97364539338196</v>
          </cell>
          <cell r="N39">
            <v>570.569487790984</v>
          </cell>
          <cell r="O39">
            <v>566.65865559068322</v>
          </cell>
          <cell r="P39">
            <v>562.44997135225799</v>
          </cell>
          <cell r="Q39">
            <v>557.95045689498215</v>
          </cell>
          <cell r="R39">
            <v>553.16723366812676</v>
          </cell>
          <cell r="S39">
            <v>549.41335391550251</v>
          </cell>
          <cell r="T39">
            <v>544.24672018314027</v>
          </cell>
          <cell r="U39">
            <v>538.81841357366579</v>
          </cell>
          <cell r="V39">
            <v>531.87500560461831</v>
          </cell>
          <cell r="W39">
            <v>526.57415695937846</v>
          </cell>
          <cell r="X39">
            <v>520.26230484409245</v>
          </cell>
          <cell r="Y39">
            <v>515.24961066865956</v>
          </cell>
          <cell r="Z39">
            <v>508.65889862407215</v>
          </cell>
          <cell r="AA39">
            <v>502.60548141861324</v>
          </cell>
          <cell r="AB39">
            <v>495.33314705454626</v>
          </cell>
          <cell r="AC39">
            <v>488.17357820100818</v>
          </cell>
          <cell r="AD39">
            <v>480.56399892489759</v>
          </cell>
          <cell r="AE39">
            <v>473.21650583993636</v>
          </cell>
          <cell r="AF39">
            <v>465.71834492026477</v>
          </cell>
          <cell r="AG39">
            <v>458.07954302676563</v>
          </cell>
          <cell r="AH39">
            <v>450.57302131203022</v>
          </cell>
          <cell r="AI39">
            <v>443.32843266574849</v>
          </cell>
          <cell r="AJ39">
            <v>436.21437615769065</v>
          </cell>
          <cell r="AK39">
            <v>428.85686642962793</v>
          </cell>
          <cell r="AL39">
            <v>422.86083833279878</v>
          </cell>
          <cell r="AM39">
            <v>416.74002788169417</v>
          </cell>
          <cell r="AN39">
            <v>410.38735822782957</v>
          </cell>
          <cell r="AO39">
            <v>408.31265107223709</v>
          </cell>
          <cell r="AP39">
            <v>405.15172232856452</v>
          </cell>
          <cell r="AQ39">
            <v>393.76756296710795</v>
          </cell>
          <cell r="AR39">
            <v>382.40976429157871</v>
          </cell>
          <cell r="AS39">
            <v>370.66230440815531</v>
          </cell>
          <cell r="AT39">
            <v>359.27635523103794</v>
          </cell>
          <cell r="AU39">
            <v>348.0425990213343</v>
          </cell>
          <cell r="AV39">
            <v>336.6655897756284</v>
          </cell>
          <cell r="AW39">
            <v>325.160205606592</v>
          </cell>
          <cell r="AX39">
            <v>313.54094624820942</v>
          </cell>
          <cell r="AY39">
            <v>301.9132384701266</v>
          </cell>
          <cell r="AZ39">
            <v>290.19515818081373</v>
          </cell>
          <cell r="BA39">
            <v>278.48616850476105</v>
          </cell>
          <cell r="BB39">
            <v>266.70634493758735</v>
          </cell>
          <cell r="BC39">
            <v>255.03541417223551</v>
          </cell>
          <cell r="BD39">
            <v>238.39626786615764</v>
          </cell>
          <cell r="BE39">
            <v>222.07736840902035</v>
          </cell>
          <cell r="BF39">
            <v>205.76414872474601</v>
          </cell>
          <cell r="BG39">
            <v>189.31757355907158</v>
          </cell>
          <cell r="BH39">
            <v>172.0153806718109</v>
          </cell>
          <cell r="BI39">
            <v>153.69650107874611</v>
          </cell>
          <cell r="BJ39">
            <v>135.55962109939745</v>
          </cell>
          <cell r="BK39">
            <v>116.86329257781262</v>
          </cell>
          <cell r="BL39">
            <v>96.453726397326264</v>
          </cell>
          <cell r="BM39">
            <v>85.541402873092906</v>
          </cell>
          <cell r="BN39">
            <v>74.219394181479245</v>
          </cell>
          <cell r="BO39">
            <v>57.590955258125717</v>
          </cell>
          <cell r="BP39">
            <v>46.217459639137275</v>
          </cell>
          <cell r="BQ39">
            <v>30.455828500967879</v>
          </cell>
          <cell r="BR39">
            <v>15.091075956859195</v>
          </cell>
        </row>
        <row r="40">
          <cell r="A40" t="str">
            <v>Chile</v>
          </cell>
          <cell r="B40">
            <v>68426.336185255364</v>
          </cell>
          <cell r="C40">
            <v>67983.864893916805</v>
          </cell>
          <cell r="D40">
            <v>67466.933503730921</v>
          </cell>
          <cell r="E40">
            <v>66923.515925662985</v>
          </cell>
          <cell r="F40">
            <v>66395.88351441198</v>
          </cell>
          <cell r="G40">
            <v>65839.556383377378</v>
          </cell>
          <cell r="H40">
            <v>65263.107537820179</v>
          </cell>
          <cell r="I40">
            <v>64680.781655995568</v>
          </cell>
          <cell r="J40">
            <v>64109.278499403561</v>
          </cell>
          <cell r="K40">
            <v>63508.27242538477</v>
          </cell>
          <cell r="L40">
            <v>62901.118471946145</v>
          </cell>
          <cell r="M40">
            <v>62263.254181234297</v>
          </cell>
          <cell r="N40">
            <v>61585.620591007886</v>
          </cell>
          <cell r="O40">
            <v>60810.277289768434</v>
          </cell>
          <cell r="P40">
            <v>60013.706278396494</v>
          </cell>
          <cell r="Q40">
            <v>59217.524687873025</v>
          </cell>
          <cell r="R40">
            <v>58418.611899943615</v>
          </cell>
          <cell r="S40">
            <v>57582.395721977635</v>
          </cell>
          <cell r="T40">
            <v>56734.641907480822</v>
          </cell>
          <cell r="U40">
            <v>55810.770107373028</v>
          </cell>
          <cell r="V40">
            <v>54840.362801789364</v>
          </cell>
          <cell r="W40">
            <v>53792.08178193924</v>
          </cell>
          <cell r="X40">
            <v>52655.333366158418</v>
          </cell>
          <cell r="Y40">
            <v>51488.832717934361</v>
          </cell>
          <cell r="Z40">
            <v>50361.081027307067</v>
          </cell>
          <cell r="AA40">
            <v>49318.439772070749</v>
          </cell>
          <cell r="AB40">
            <v>48407.664976956279</v>
          </cell>
          <cell r="AC40">
            <v>47468.735793346277</v>
          </cell>
          <cell r="AD40">
            <v>46583.681055741079</v>
          </cell>
          <cell r="AE40">
            <v>45719.637252511253</v>
          </cell>
          <cell r="AF40">
            <v>44799.764987003291</v>
          </cell>
          <cell r="AG40">
            <v>43882.056102059243</v>
          </cell>
          <cell r="AH40">
            <v>43007.396763407465</v>
          </cell>
          <cell r="AI40">
            <v>42284.746549921343</v>
          </cell>
          <cell r="AJ40">
            <v>41568.280570997551</v>
          </cell>
          <cell r="AK40">
            <v>40819.751672126789</v>
          </cell>
          <cell r="AL40">
            <v>40109.072341608422</v>
          </cell>
          <cell r="AM40">
            <v>39388.164415906824</v>
          </cell>
          <cell r="AN40">
            <v>38669.147126722761</v>
          </cell>
          <cell r="AO40">
            <v>37833.00326106514</v>
          </cell>
          <cell r="AP40">
            <v>36847.211158407663</v>
          </cell>
          <cell r="AQ40">
            <v>35855.307854845429</v>
          </cell>
          <cell r="AR40">
            <v>34936.085196349355</v>
          </cell>
          <cell r="AS40">
            <v>34005.935150386824</v>
          </cell>
          <cell r="AT40">
            <v>33038.099864172764</v>
          </cell>
          <cell r="AU40">
            <v>31995.664055826979</v>
          </cell>
          <cell r="AV40">
            <v>30886.206324222148</v>
          </cell>
          <cell r="AW40">
            <v>29629.409558625506</v>
          </cell>
          <cell r="AX40">
            <v>28199.787202250496</v>
          </cell>
          <cell r="AY40">
            <v>26769.010232258239</v>
          </cell>
          <cell r="AZ40">
            <v>25270.61346014453</v>
          </cell>
          <cell r="BA40">
            <v>23874.274056493377</v>
          </cell>
          <cell r="BB40">
            <v>22640.447579440704</v>
          </cell>
          <cell r="BC40">
            <v>21391.757992311286</v>
          </cell>
          <cell r="BD40">
            <v>20163.960569111026</v>
          </cell>
          <cell r="BE40">
            <v>18874.801308917922</v>
          </cell>
          <cell r="BF40">
            <v>17576.453794630055</v>
          </cell>
          <cell r="BG40">
            <v>16247.060040108638</v>
          </cell>
          <cell r="BH40">
            <v>14814.04134881527</v>
          </cell>
          <cell r="BI40">
            <v>13414.548682738859</v>
          </cell>
          <cell r="BJ40">
            <v>12144.879581854279</v>
          </cell>
          <cell r="BK40">
            <v>10806.736060225863</v>
          </cell>
          <cell r="BL40">
            <v>9380.6706962664412</v>
          </cell>
          <cell r="BM40">
            <v>7964.148069892909</v>
          </cell>
          <cell r="BN40">
            <v>6551.9084016723455</v>
          </cell>
          <cell r="BO40">
            <v>5250.5124235265421</v>
          </cell>
          <cell r="BP40">
            <v>3916.7957546070938</v>
          </cell>
          <cell r="BQ40">
            <v>2580.9442411149939</v>
          </cell>
          <cell r="BR40">
            <v>1284.9294053340327</v>
          </cell>
        </row>
        <row r="41">
          <cell r="A41" t="str">
            <v>China</v>
          </cell>
          <cell r="B41">
            <v>4835163.0198727874</v>
          </cell>
          <cell r="C41">
            <v>4831046.1380918669</v>
          </cell>
          <cell r="D41">
            <v>4825779.5082989382</v>
          </cell>
          <cell r="E41">
            <v>4819210.6315650912</v>
          </cell>
          <cell r="F41">
            <v>4812410.8617581232</v>
          </cell>
          <cell r="G41">
            <v>4804316.807753508</v>
          </cell>
          <cell r="H41">
            <v>4794830.8922750847</v>
          </cell>
          <cell r="I41">
            <v>4784185.506410039</v>
          </cell>
          <cell r="J41">
            <v>4771694.2078009164</v>
          </cell>
          <cell r="K41">
            <v>4746340.2034015181</v>
          </cell>
          <cell r="L41">
            <v>4711920.7213097354</v>
          </cell>
          <cell r="M41">
            <v>4675050.2912982488</v>
          </cell>
          <cell r="N41">
            <v>4649227.7874814859</v>
          </cell>
          <cell r="O41">
            <v>4628839.1263376409</v>
          </cell>
          <cell r="P41">
            <v>4608828.689167208</v>
          </cell>
          <cell r="Q41">
            <v>4589011.6990191406</v>
          </cell>
          <cell r="R41">
            <v>4567643.4620217523</v>
          </cell>
          <cell r="S41">
            <v>4544415.1764895478</v>
          </cell>
          <cell r="T41">
            <v>4525368.8745518411</v>
          </cell>
          <cell r="U41">
            <v>4504984.5913539222</v>
          </cell>
          <cell r="V41">
            <v>4480179.2443707399</v>
          </cell>
          <cell r="W41">
            <v>4447407.7658522064</v>
          </cell>
          <cell r="X41">
            <v>4410684.8587127551</v>
          </cell>
          <cell r="Y41">
            <v>4372175.3535061106</v>
          </cell>
          <cell r="Z41">
            <v>4332698.510513938</v>
          </cell>
          <cell r="AA41">
            <v>4293003.5763089042</v>
          </cell>
          <cell r="AB41">
            <v>4247666.5297143124</v>
          </cell>
          <cell r="AC41">
            <v>4201122.9025298264</v>
          </cell>
          <cell r="AD41">
            <v>4150955.3239613809</v>
          </cell>
          <cell r="AE41">
            <v>4095893.8669415414</v>
          </cell>
          <cell r="AF41">
            <v>4040561.3275734251</v>
          </cell>
          <cell r="AG41">
            <v>3987201.2438016888</v>
          </cell>
          <cell r="AH41">
            <v>3935344.0246371394</v>
          </cell>
          <cell r="AI41">
            <v>3879894.2966226777</v>
          </cell>
          <cell r="AJ41">
            <v>3822484.7065020809</v>
          </cell>
          <cell r="AK41">
            <v>3761143.181249341</v>
          </cell>
          <cell r="AL41">
            <v>3695959.1116926353</v>
          </cell>
          <cell r="AM41">
            <v>3628737.0454142243</v>
          </cell>
          <cell r="AN41">
            <v>3558387.7209437285</v>
          </cell>
          <cell r="AO41">
            <v>3484532.1635523094</v>
          </cell>
          <cell r="AP41">
            <v>3410990.6271474985</v>
          </cell>
          <cell r="AQ41">
            <v>3337966.6824487904</v>
          </cell>
          <cell r="AR41">
            <v>3263038.3365562772</v>
          </cell>
          <cell r="AS41">
            <v>3186402.091060455</v>
          </cell>
          <cell r="AT41">
            <v>3106290.3822025978</v>
          </cell>
          <cell r="AU41">
            <v>3023143.1073762509</v>
          </cell>
          <cell r="AV41">
            <v>2934984.3280286379</v>
          </cell>
          <cell r="AW41">
            <v>2845046.4888041751</v>
          </cell>
          <cell r="AX41">
            <v>2757012.3225984634</v>
          </cell>
          <cell r="AY41">
            <v>2674755.6135983556</v>
          </cell>
          <cell r="AZ41">
            <v>2594601.3285923926</v>
          </cell>
          <cell r="BA41">
            <v>2514125.4510533069</v>
          </cell>
          <cell r="BB41">
            <v>2433723.1755577824</v>
          </cell>
          <cell r="BC41">
            <v>2347045.5123233334</v>
          </cell>
          <cell r="BD41">
            <v>2247444.2226914703</v>
          </cell>
          <cell r="BE41">
            <v>2135532.6779005625</v>
          </cell>
          <cell r="BF41">
            <v>2012590.2788040843</v>
          </cell>
          <cell r="BG41">
            <v>1880054.3535259161</v>
          </cell>
          <cell r="BH41">
            <v>1740987.1583825005</v>
          </cell>
          <cell r="BI41">
            <v>1595241.3311763878</v>
          </cell>
          <cell r="BJ41">
            <v>1445800.5233391877</v>
          </cell>
          <cell r="BK41">
            <v>1286330.6627400913</v>
          </cell>
          <cell r="BL41">
            <v>1114871.4731440011</v>
          </cell>
          <cell r="BM41">
            <v>943654.54662189505</v>
          </cell>
          <cell r="BN41">
            <v>774297.48532455019</v>
          </cell>
          <cell r="BO41">
            <v>609227.49610399117</v>
          </cell>
          <cell r="BP41">
            <v>451024.08374431159</v>
          </cell>
          <cell r="BQ41">
            <v>299387.97694559704</v>
          </cell>
          <cell r="BR41">
            <v>149057.66970593142</v>
          </cell>
        </row>
        <row r="42">
          <cell r="A42" t="str">
            <v>Colombia</v>
          </cell>
          <cell r="B42">
            <v>88786.192743218009</v>
          </cell>
          <cell r="C42">
            <v>88393.588177387908</v>
          </cell>
          <cell r="D42">
            <v>87970.74778519549</v>
          </cell>
          <cell r="E42">
            <v>87528.317653414459</v>
          </cell>
          <cell r="F42">
            <v>86982.478208254077</v>
          </cell>
          <cell r="G42">
            <v>86499.347175782037</v>
          </cell>
          <cell r="H42">
            <v>85905.60122336194</v>
          </cell>
          <cell r="I42">
            <v>85285.41514488621</v>
          </cell>
          <cell r="J42">
            <v>84620.000504268159</v>
          </cell>
          <cell r="K42">
            <v>83945.261116667185</v>
          </cell>
          <cell r="L42">
            <v>83176.397141102134</v>
          </cell>
          <cell r="M42">
            <v>82400.60738906097</v>
          </cell>
          <cell r="N42">
            <v>81547.777114685159</v>
          </cell>
          <cell r="O42">
            <v>80646.572105392101</v>
          </cell>
          <cell r="P42">
            <v>79671.003679488698</v>
          </cell>
          <cell r="Q42">
            <v>78684.80427812555</v>
          </cell>
          <cell r="R42">
            <v>77655.794808192455</v>
          </cell>
          <cell r="S42">
            <v>76610.141334932152</v>
          </cell>
          <cell r="T42">
            <v>75522.294919209846</v>
          </cell>
          <cell r="U42">
            <v>74364.406966123657</v>
          </cell>
          <cell r="V42">
            <v>73157.774558554403</v>
          </cell>
          <cell r="W42">
            <v>71950.597000507449</v>
          </cell>
          <cell r="X42">
            <v>70678.284867857263</v>
          </cell>
          <cell r="Y42">
            <v>69375.479475263521</v>
          </cell>
          <cell r="Z42">
            <v>68000.612157376367</v>
          </cell>
          <cell r="AA42">
            <v>66534.064583431449</v>
          </cell>
          <cell r="AB42">
            <v>65112.583580534832</v>
          </cell>
          <cell r="AC42">
            <v>63628.312282305254</v>
          </cell>
          <cell r="AD42">
            <v>62119.097181282094</v>
          </cell>
          <cell r="AE42">
            <v>60547.598302996092</v>
          </cell>
          <cell r="AF42">
            <v>58900.515233102808</v>
          </cell>
          <cell r="AG42">
            <v>57284.803443645389</v>
          </cell>
          <cell r="AH42">
            <v>55693.976704639128</v>
          </cell>
          <cell r="AI42">
            <v>54081.143183050401</v>
          </cell>
          <cell r="AJ42">
            <v>52374.96676057166</v>
          </cell>
          <cell r="AK42">
            <v>50717.419620340974</v>
          </cell>
          <cell r="AL42">
            <v>49111.692361025693</v>
          </cell>
          <cell r="AM42">
            <v>47514.725636472453</v>
          </cell>
          <cell r="AN42">
            <v>45905.368547508289</v>
          </cell>
          <cell r="AO42">
            <v>44269.014348780933</v>
          </cell>
          <cell r="AP42">
            <v>42642.433357551221</v>
          </cell>
          <cell r="AQ42">
            <v>40926.093385032473</v>
          </cell>
          <cell r="AR42">
            <v>39253.537669588841</v>
          </cell>
          <cell r="AS42">
            <v>37477.291834225645</v>
          </cell>
          <cell r="AT42">
            <v>35687.988033044261</v>
          </cell>
          <cell r="AU42">
            <v>33843.135147236841</v>
          </cell>
          <cell r="AV42">
            <v>32256.159216164015</v>
          </cell>
          <cell r="AW42">
            <v>30678.953479441123</v>
          </cell>
          <cell r="AX42">
            <v>29016.099149782105</v>
          </cell>
          <cell r="AY42">
            <v>27375.003990656092</v>
          </cell>
          <cell r="AZ42">
            <v>26027.807552815317</v>
          </cell>
          <cell r="BA42">
            <v>24676.036707797113</v>
          </cell>
          <cell r="BB42">
            <v>23363.303164264642</v>
          </cell>
          <cell r="BC42">
            <v>22093.070238781238</v>
          </cell>
          <cell r="BD42">
            <v>20815.839747129688</v>
          </cell>
          <cell r="BE42">
            <v>19624.451624473335</v>
          </cell>
          <cell r="BF42">
            <v>18345.009802545326</v>
          </cell>
          <cell r="BG42">
            <v>17056.494086739745</v>
          </cell>
          <cell r="BH42">
            <v>15836.8487054916</v>
          </cell>
          <cell r="BI42">
            <v>14519.734479134004</v>
          </cell>
          <cell r="BJ42">
            <v>13122.235071587274</v>
          </cell>
          <cell r="BK42">
            <v>11691.254712102851</v>
          </cell>
          <cell r="BL42">
            <v>10301.78945647187</v>
          </cell>
          <cell r="BM42">
            <v>8884.8511164355168</v>
          </cell>
          <cell r="BN42">
            <v>7329.1730117657626</v>
          </cell>
          <cell r="BO42">
            <v>5800.3597263104275</v>
          </cell>
          <cell r="BP42">
            <v>4394.1359610448089</v>
          </cell>
          <cell r="BQ42">
            <v>2794.0342747898867</v>
          </cell>
          <cell r="BR42">
            <v>1380.7289003293145</v>
          </cell>
        </row>
        <row r="43">
          <cell r="A43" t="str">
            <v>Comoros</v>
          </cell>
          <cell r="B43">
            <v>109.02327426178047</v>
          </cell>
          <cell r="C43">
            <v>109.02327426178047</v>
          </cell>
          <cell r="D43">
            <v>109.02327426178047</v>
          </cell>
          <cell r="E43">
            <v>109.02327426178047</v>
          </cell>
          <cell r="F43">
            <v>109.02327426178047</v>
          </cell>
          <cell r="G43">
            <v>109.02327426178047</v>
          </cell>
          <cell r="H43">
            <v>109.02327426178047</v>
          </cell>
          <cell r="I43">
            <v>109.02327426178047</v>
          </cell>
          <cell r="J43">
            <v>109.02327426178047</v>
          </cell>
          <cell r="K43">
            <v>109.02327426178047</v>
          </cell>
          <cell r="L43">
            <v>108.49791451824012</v>
          </cell>
          <cell r="M43">
            <v>107.97764436418983</v>
          </cell>
          <cell r="N43">
            <v>107.46246773510455</v>
          </cell>
          <cell r="O43">
            <v>106.95235918723925</v>
          </cell>
          <cell r="P43">
            <v>106.4473170786282</v>
          </cell>
          <cell r="Q43">
            <v>105.94737102781978</v>
          </cell>
          <cell r="R43">
            <v>105.28761609997765</v>
          </cell>
          <cell r="S43">
            <v>104.47155528418978</v>
          </cell>
          <cell r="T43">
            <v>103.66426876350818</v>
          </cell>
          <cell r="U43">
            <v>102.86598837976193</v>
          </cell>
          <cell r="V43">
            <v>102.07696474691562</v>
          </cell>
          <cell r="W43">
            <v>100.82970624215331</v>
          </cell>
          <cell r="X43">
            <v>99.598125341609702</v>
          </cell>
          <cell r="Y43">
            <v>98.382926753625966</v>
          </cell>
          <cell r="Z43">
            <v>97.18461547279189</v>
          </cell>
          <cell r="AA43">
            <v>96.003460896116977</v>
          </cell>
          <cell r="AB43">
            <v>94.694440710584914</v>
          </cell>
          <cell r="AC43">
            <v>93.119335562806555</v>
          </cell>
          <cell r="AD43">
            <v>91.569236080635861</v>
          </cell>
          <cell r="AE43">
            <v>90.4601805206417</v>
          </cell>
          <cell r="AF43">
            <v>89.642199329404804</v>
          </cell>
          <cell r="AG43">
            <v>87.900016441413797</v>
          </cell>
          <cell r="AH43">
            <v>86.188002717000458</v>
          </cell>
          <cell r="AI43">
            <v>84.506223209827908</v>
          </cell>
          <cell r="AJ43">
            <v>82.854745806171636</v>
          </cell>
          <cell r="AK43">
            <v>81.233599594903566</v>
          </cell>
          <cell r="AL43">
            <v>79.642816630438716</v>
          </cell>
          <cell r="AM43">
            <v>78.202625936061139</v>
          </cell>
          <cell r="AN43">
            <v>76.67327953790857</v>
          </cell>
          <cell r="AO43">
            <v>75.059618416892164</v>
          </cell>
          <cell r="AP43">
            <v>73.47915404505585</v>
          </cell>
          <cell r="AQ43">
            <v>71.600215121320318</v>
          </cell>
          <cell r="AR43">
            <v>69.653163919801045</v>
          </cell>
          <cell r="AS43">
            <v>67.74817042519183</v>
          </cell>
          <cell r="AT43">
            <v>65.781506476416993</v>
          </cell>
          <cell r="AU43">
            <v>63.858611269350604</v>
          </cell>
          <cell r="AV43">
            <v>61.880000965749588</v>
          </cell>
          <cell r="AW43">
            <v>59.84963905356669</v>
          </cell>
          <cell r="AX43">
            <v>57.771397542311263</v>
          </cell>
          <cell r="AY43">
            <v>55.556596060771668</v>
          </cell>
          <cell r="AZ43">
            <v>53.303119082057663</v>
          </cell>
          <cell r="BA43">
            <v>50.838068623941311</v>
          </cell>
          <cell r="BB43">
            <v>48.430513442329158</v>
          </cell>
          <cell r="BC43">
            <v>46.0795345831216</v>
          </cell>
          <cell r="BD43">
            <v>43.128750016526517</v>
          </cell>
          <cell r="BE43">
            <v>40.008960414426738</v>
          </cell>
          <cell r="BF43">
            <v>37.042920471831401</v>
          </cell>
          <cell r="BG43">
            <v>33.692692197342168</v>
          </cell>
          <cell r="BH43">
            <v>31.613458717328008</v>
          </cell>
          <cell r="BI43">
            <v>29.513666194802795</v>
          </cell>
          <cell r="BJ43">
            <v>26.973091567345396</v>
          </cell>
          <cell r="BK43">
            <v>23.948685482971374</v>
          </cell>
          <cell r="BL43">
            <v>21.472770897141881</v>
          </cell>
          <cell r="BM43">
            <v>18.933174710102101</v>
          </cell>
          <cell r="BN43">
            <v>15.892794641864144</v>
          </cell>
          <cell r="BO43">
            <v>13.3060982327635</v>
          </cell>
          <cell r="BP43">
            <v>10.552438907990449</v>
          </cell>
          <cell r="BQ43">
            <v>7.353521837483294</v>
          </cell>
          <cell r="BR43">
            <v>3.6817269318910584</v>
          </cell>
        </row>
        <row r="44">
          <cell r="A44" t="str">
            <v>Congo</v>
          </cell>
          <cell r="B44">
            <v>1838.6963332018158</v>
          </cell>
          <cell r="C44">
            <v>1838.6963332018158</v>
          </cell>
          <cell r="D44">
            <v>1838.6963332018158</v>
          </cell>
          <cell r="E44">
            <v>1838.6963332018158</v>
          </cell>
          <cell r="F44">
            <v>1838.6963332018158</v>
          </cell>
          <cell r="G44">
            <v>1838.6963332018158</v>
          </cell>
          <cell r="H44">
            <v>1838.6963332018158</v>
          </cell>
          <cell r="I44">
            <v>1838.6963332018158</v>
          </cell>
          <cell r="J44">
            <v>1838.6963332018158</v>
          </cell>
          <cell r="K44">
            <v>1838.6963332018158</v>
          </cell>
          <cell r="L44">
            <v>1829.7652175616299</v>
          </cell>
          <cell r="M44">
            <v>1819.1863910959405</v>
          </cell>
          <cell r="N44">
            <v>1806.6504264548653</v>
          </cell>
          <cell r="O44">
            <v>1795.5980745844504</v>
          </cell>
          <cell r="P44">
            <v>1784.8238429340815</v>
          </cell>
          <cell r="Q44">
            <v>1772.6584890310767</v>
          </cell>
          <cell r="R44">
            <v>1761.6075939897212</v>
          </cell>
          <cell r="S44">
            <v>1747.8977722844847</v>
          </cell>
          <cell r="T44">
            <v>1733.6895295204888</v>
          </cell>
          <cell r="U44">
            <v>1714.051832080331</v>
          </cell>
          <cell r="V44">
            <v>1692.4325845403423</v>
          </cell>
          <cell r="W44">
            <v>1668.1110436974773</v>
          </cell>
          <cell r="X44">
            <v>1639.3228401472702</v>
          </cell>
          <cell r="Y44">
            <v>1611.8289720941384</v>
          </cell>
          <cell r="Z44">
            <v>1561.9492650294203</v>
          </cell>
          <cell r="AA44">
            <v>1496.5428303460465</v>
          </cell>
          <cell r="AB44">
            <v>1452.9088241616446</v>
          </cell>
          <cell r="AC44">
            <v>1404.6533300887986</v>
          </cell>
          <cell r="AD44">
            <v>1386.1930544374932</v>
          </cell>
          <cell r="AE44">
            <v>1373.9934432775576</v>
          </cell>
          <cell r="AF44">
            <v>1361.0420744163066</v>
          </cell>
          <cell r="AG44">
            <v>1346.2094896717808</v>
          </cell>
          <cell r="AH44">
            <v>1329.2905013977031</v>
          </cell>
          <cell r="AI44">
            <v>1281.8685554392805</v>
          </cell>
          <cell r="AJ44">
            <v>1242.257934574277</v>
          </cell>
          <cell r="AK44">
            <v>1203.4751290585561</v>
          </cell>
          <cell r="AL44">
            <v>1160.8860240550387</v>
          </cell>
          <cell r="AM44">
            <v>1126.0875326975395</v>
          </cell>
          <cell r="AN44">
            <v>1083.7026246448681</v>
          </cell>
          <cell r="AO44">
            <v>1036.7379192932067</v>
          </cell>
          <cell r="AP44">
            <v>990.65663468043681</v>
          </cell>
          <cell r="AQ44">
            <v>960.27466964464566</v>
          </cell>
          <cell r="AR44">
            <v>928.3088706571109</v>
          </cell>
          <cell r="AS44">
            <v>891.04075193373376</v>
          </cell>
          <cell r="AT44">
            <v>858.21600166006669</v>
          </cell>
          <cell r="AU44">
            <v>809.351623453721</v>
          </cell>
          <cell r="AV44">
            <v>777.33244712200667</v>
          </cell>
          <cell r="AW44">
            <v>741.9737769893926</v>
          </cell>
          <cell r="AX44">
            <v>692.43215054800203</v>
          </cell>
          <cell r="AY44">
            <v>683.48066122677949</v>
          </cell>
          <cell r="AZ44">
            <v>674.55689239107198</v>
          </cell>
          <cell r="BA44">
            <v>660.96091372037006</v>
          </cell>
          <cell r="BB44">
            <v>642.99023397190797</v>
          </cell>
          <cell r="BC44">
            <v>629.80795965420839</v>
          </cell>
          <cell r="BD44">
            <v>609.31640016396477</v>
          </cell>
          <cell r="BE44">
            <v>588.59779742181502</v>
          </cell>
          <cell r="BF44">
            <v>567.35339029453553</v>
          </cell>
          <cell r="BG44">
            <v>543.89958190772359</v>
          </cell>
          <cell r="BH44">
            <v>519.32917309090544</v>
          </cell>
          <cell r="BI44">
            <v>493.06201286979456</v>
          </cell>
          <cell r="BJ44">
            <v>459.85162105738539</v>
          </cell>
          <cell r="BK44">
            <v>423.04240212321577</v>
          </cell>
          <cell r="BL44">
            <v>382.11119159985378</v>
          </cell>
          <cell r="BM44">
            <v>329.79920864541464</v>
          </cell>
          <cell r="BN44">
            <v>274.34032421340657</v>
          </cell>
          <cell r="BO44">
            <v>222.17590834567363</v>
          </cell>
          <cell r="BP44">
            <v>165.79351284207002</v>
          </cell>
          <cell r="BQ44">
            <v>107.03183632874672</v>
          </cell>
          <cell r="BR44">
            <v>52.671860695919982</v>
          </cell>
        </row>
        <row r="45">
          <cell r="A45" t="str">
            <v>Cook Islands</v>
          </cell>
          <cell r="B45">
            <v>48.373059706396397</v>
          </cell>
          <cell r="C45">
            <v>48.373059706396397</v>
          </cell>
          <cell r="D45">
            <v>48.373059706396397</v>
          </cell>
          <cell r="E45">
            <v>48.373059706396397</v>
          </cell>
          <cell r="F45">
            <v>48.373059706396397</v>
          </cell>
          <cell r="G45">
            <v>48.373059706396397</v>
          </cell>
          <cell r="H45">
            <v>48.373059706396397</v>
          </cell>
          <cell r="I45">
            <v>48.373059706396397</v>
          </cell>
          <cell r="J45">
            <v>48.373059706396397</v>
          </cell>
          <cell r="K45">
            <v>48.373059706396397</v>
          </cell>
          <cell r="L45">
            <v>48.373059706396397</v>
          </cell>
          <cell r="M45">
            <v>48.373059706396397</v>
          </cell>
          <cell r="N45">
            <v>48.373059706396397</v>
          </cell>
          <cell r="O45">
            <v>48.373059706396397</v>
          </cell>
          <cell r="P45">
            <v>48.373059706396397</v>
          </cell>
          <cell r="Q45">
            <v>48.373059706396397</v>
          </cell>
          <cell r="R45">
            <v>48.373059706396397</v>
          </cell>
          <cell r="S45">
            <v>48.373059706396397</v>
          </cell>
          <cell r="T45">
            <v>48.373059706396397</v>
          </cell>
          <cell r="U45">
            <v>48.373059706396397</v>
          </cell>
          <cell r="V45">
            <v>47.899645526688616</v>
          </cell>
          <cell r="W45">
            <v>47.43192358740275</v>
          </cell>
          <cell r="X45">
            <v>46.970080749698894</v>
          </cell>
          <cell r="Y45">
            <v>46.514381279204997</v>
          </cell>
          <cell r="Z45">
            <v>46.065014548892215</v>
          </cell>
          <cell r="AA45">
            <v>45.622081582639119</v>
          </cell>
          <cell r="AB45">
            <v>45.040294833513755</v>
          </cell>
          <cell r="AC45">
            <v>44.467529325230714</v>
          </cell>
          <cell r="AD45">
            <v>43.340184247288391</v>
          </cell>
          <cell r="AE45">
            <v>42.231128687294252</v>
          </cell>
          <cell r="AF45">
            <v>41.276817297517873</v>
          </cell>
          <cell r="AG45">
            <v>40.204704751061847</v>
          </cell>
          <cell r="AH45">
            <v>37.834224209566457</v>
          </cell>
          <cell r="AI45">
            <v>36.023077047996019</v>
          </cell>
          <cell r="AJ45">
            <v>34.244562920981565</v>
          </cell>
          <cell r="AK45">
            <v>33.496341592703985</v>
          </cell>
          <cell r="AL45">
            <v>32.762134070643285</v>
          </cell>
          <cell r="AM45">
            <v>32.042038723454503</v>
          </cell>
          <cell r="AN45">
            <v>31.336186539691777</v>
          </cell>
          <cell r="AO45">
            <v>30.64461748782761</v>
          </cell>
          <cell r="AP45">
            <v>29.967275614183475</v>
          </cell>
          <cell r="AQ45">
            <v>28.86201742375081</v>
          </cell>
          <cell r="AR45">
            <v>27.780322311795651</v>
          </cell>
          <cell r="AS45">
            <v>26.721992592568309</v>
          </cell>
          <cell r="AT45">
            <v>25.58339767485657</v>
          </cell>
          <cell r="AU45">
            <v>24.470142554976029</v>
          </cell>
          <cell r="AV45">
            <v>23.38190688799547</v>
          </cell>
          <cell r="AW45">
            <v>22.125016180453674</v>
          </cell>
          <cell r="AX45">
            <v>20.896964378348201</v>
          </cell>
          <cell r="AY45">
            <v>19.697280242514253</v>
          </cell>
          <cell r="AZ45">
            <v>18.525472213582972</v>
          </cell>
          <cell r="BA45">
            <v>17.380984500886097</v>
          </cell>
          <cell r="BB45">
            <v>16.607127478225046</v>
          </cell>
          <cell r="BC45">
            <v>16.103346294109141</v>
          </cell>
          <cell r="BD45">
            <v>15.447616390421343</v>
          </cell>
          <cell r="BE45">
            <v>14.407686523054752</v>
          </cell>
          <cell r="BF45">
            <v>13.236881282556592</v>
          </cell>
          <cell r="BG45">
            <v>12.247041110548407</v>
          </cell>
          <cell r="BH45">
            <v>11.281682709113262</v>
          </cell>
          <cell r="BI45">
            <v>10.340396405912305</v>
          </cell>
          <cell r="BJ45">
            <v>9.4935381967598396</v>
          </cell>
          <cell r="BK45">
            <v>8.5312271699135582</v>
          </cell>
          <cell r="BL45">
            <v>7.4605614030683727</v>
          </cell>
          <cell r="BM45">
            <v>6.3535579369228268</v>
          </cell>
          <cell r="BN45">
            <v>5.2767566627552176</v>
          </cell>
          <cell r="BO45">
            <v>4.1681724874263706</v>
          </cell>
          <cell r="BP45">
            <v>3.1505157804450254</v>
          </cell>
          <cell r="BQ45">
            <v>2.1617595950155408</v>
          </cell>
          <cell r="BR45">
            <v>1.0884656995347333</v>
          </cell>
        </row>
        <row r="46">
          <cell r="A46" t="str">
            <v>Costa Rica</v>
          </cell>
          <cell r="B46">
            <v>5994.875483821017</v>
          </cell>
          <cell r="C46">
            <v>5979.9154661684788</v>
          </cell>
          <cell r="D46">
            <v>5963.791000786533</v>
          </cell>
          <cell r="E46">
            <v>5943.8938459419041</v>
          </cell>
          <cell r="F46">
            <v>5921.9710908265452</v>
          </cell>
          <cell r="G46">
            <v>5901.5571035389949</v>
          </cell>
          <cell r="H46">
            <v>5884.2599966760972</v>
          </cell>
          <cell r="I46">
            <v>5860.462158781098</v>
          </cell>
          <cell r="J46">
            <v>5837.9662519611684</v>
          </cell>
          <cell r="K46">
            <v>5816.3943952296913</v>
          </cell>
          <cell r="L46">
            <v>5798.0068042057792</v>
          </cell>
          <cell r="M46">
            <v>5774.7680706581987</v>
          </cell>
          <cell r="N46">
            <v>5751.7568478923895</v>
          </cell>
          <cell r="O46">
            <v>5726.2514204991239</v>
          </cell>
          <cell r="P46">
            <v>5698.6424518950544</v>
          </cell>
          <cell r="Q46">
            <v>5667.9845003620831</v>
          </cell>
          <cell r="R46">
            <v>5629.9050563888131</v>
          </cell>
          <cell r="S46">
            <v>5585.6957392362501</v>
          </cell>
          <cell r="T46">
            <v>5547.1270854745471</v>
          </cell>
          <cell r="U46">
            <v>5501.9677229872177</v>
          </cell>
          <cell r="V46">
            <v>5452.6029998793765</v>
          </cell>
          <cell r="W46">
            <v>5399.4702172570569</v>
          </cell>
          <cell r="X46">
            <v>5335.3102708328543</v>
          </cell>
          <cell r="Y46">
            <v>5262.2908057698996</v>
          </cell>
          <cell r="Z46">
            <v>5178.7535424380785</v>
          </cell>
          <cell r="AA46">
            <v>5102.026392101091</v>
          </cell>
          <cell r="AB46">
            <v>5021.2111163411037</v>
          </cell>
          <cell r="AC46">
            <v>4939.850947767728</v>
          </cell>
          <cell r="AD46">
            <v>4839.569125833782</v>
          </cell>
          <cell r="AE46">
            <v>4729.3883975318249</v>
          </cell>
          <cell r="AF46">
            <v>4625.9135494415859</v>
          </cell>
          <cell r="AG46">
            <v>4536.3589177977219</v>
          </cell>
          <cell r="AH46">
            <v>4455.9838029030934</v>
          </cell>
          <cell r="AI46">
            <v>4382.8747804311852</v>
          </cell>
          <cell r="AJ46">
            <v>4310.4523121662514</v>
          </cell>
          <cell r="AK46">
            <v>4243.0310665745465</v>
          </cell>
          <cell r="AL46">
            <v>4168.1390017743688</v>
          </cell>
          <cell r="AM46">
            <v>4083.7107630658652</v>
          </cell>
          <cell r="AN46">
            <v>3996.2542766163629</v>
          </cell>
          <cell r="AO46">
            <v>3904.8402696838566</v>
          </cell>
          <cell r="AP46">
            <v>3814.4619296988917</v>
          </cell>
          <cell r="AQ46">
            <v>3726.6208981644863</v>
          </cell>
          <cell r="AR46">
            <v>3629.5734583189219</v>
          </cell>
          <cell r="AS46">
            <v>3521.5100377804802</v>
          </cell>
          <cell r="AT46">
            <v>3411.588645758156</v>
          </cell>
          <cell r="AU46">
            <v>3267.9478595676369</v>
          </cell>
          <cell r="AV46">
            <v>3138.2936578099061</v>
          </cell>
          <cell r="AW46">
            <v>3014.6222693577679</v>
          </cell>
          <cell r="AX46">
            <v>2887.8604527568632</v>
          </cell>
          <cell r="AY46">
            <v>2755.9974685806242</v>
          </cell>
          <cell r="AZ46">
            <v>2622.1912138205803</v>
          </cell>
          <cell r="BA46">
            <v>2492.5743172926777</v>
          </cell>
          <cell r="BB46">
            <v>2359.6106249812128</v>
          </cell>
          <cell r="BC46">
            <v>2216.5069725541616</v>
          </cell>
          <cell r="BD46">
            <v>2069.2353051395908</v>
          </cell>
          <cell r="BE46">
            <v>1919.864462835176</v>
          </cell>
          <cell r="BF46">
            <v>1776.6376685153439</v>
          </cell>
          <cell r="BG46">
            <v>1631.0546760719446</v>
          </cell>
          <cell r="BH46">
            <v>1469.7032727893593</v>
          </cell>
          <cell r="BI46">
            <v>1311.7866833380444</v>
          </cell>
          <cell r="BJ46">
            <v>1162.5373300996227</v>
          </cell>
          <cell r="BK46">
            <v>1021.9554567665097</v>
          </cell>
          <cell r="BL46">
            <v>888.46255833376028</v>
          </cell>
          <cell r="BM46">
            <v>759.45467207252909</v>
          </cell>
          <cell r="BN46">
            <v>627.50391842534475</v>
          </cell>
          <cell r="BO46">
            <v>497.25888255396876</v>
          </cell>
          <cell r="BP46">
            <v>376.24175808727091</v>
          </cell>
          <cell r="BQ46">
            <v>250.46061055023199</v>
          </cell>
          <cell r="BR46">
            <v>123.49579606433437</v>
          </cell>
        </row>
        <row r="47">
          <cell r="A47" t="str">
            <v>Côte d'Ivoire</v>
          </cell>
          <cell r="B47">
            <v>8315.6323309506261</v>
          </cell>
          <cell r="C47">
            <v>8315.6323309506261</v>
          </cell>
          <cell r="D47">
            <v>8315.6323309506261</v>
          </cell>
          <cell r="E47">
            <v>8315.6323309506261</v>
          </cell>
          <cell r="F47">
            <v>8315.6323309506261</v>
          </cell>
          <cell r="G47">
            <v>8315.6323309506261</v>
          </cell>
          <cell r="H47">
            <v>8315.6323309506261</v>
          </cell>
          <cell r="I47">
            <v>8315.6323309506261</v>
          </cell>
          <cell r="J47">
            <v>8315.6323309506261</v>
          </cell>
          <cell r="K47">
            <v>8291.5850152499625</v>
          </cell>
          <cell r="L47">
            <v>8265.4921479874592</v>
          </cell>
          <cell r="M47">
            <v>8243.6408015173456</v>
          </cell>
          <cell r="N47">
            <v>8217.7102445200526</v>
          </cell>
          <cell r="O47">
            <v>8190.50445530057</v>
          </cell>
          <cell r="P47">
            <v>8161.8854024792781</v>
          </cell>
          <cell r="Q47">
            <v>8127.2224762898941</v>
          </cell>
          <cell r="R47">
            <v>8074.4420820625228</v>
          </cell>
          <cell r="S47">
            <v>8019.2763709152623</v>
          </cell>
          <cell r="T47">
            <v>7959.3757110806882</v>
          </cell>
          <cell r="U47">
            <v>7889.7656616180147</v>
          </cell>
          <cell r="V47">
            <v>7808.338422708277</v>
          </cell>
          <cell r="W47">
            <v>7712.9231470939603</v>
          </cell>
          <cell r="X47">
            <v>7609.7782466734325</v>
          </cell>
          <cell r="Y47">
            <v>7497.3723772849362</v>
          </cell>
          <cell r="Z47">
            <v>7379.7880828530951</v>
          </cell>
          <cell r="AA47">
            <v>7249.1228578084319</v>
          </cell>
          <cell r="AB47">
            <v>7090.8768620463343</v>
          </cell>
          <cell r="AC47">
            <v>6936.0869834328432</v>
          </cell>
          <cell r="AD47">
            <v>6780.2315264073168</v>
          </cell>
          <cell r="AE47">
            <v>6598.0691506782796</v>
          </cell>
          <cell r="AF47">
            <v>6396.436787038384</v>
          </cell>
          <cell r="AG47">
            <v>6192.735403211741</v>
          </cell>
          <cell r="AH47">
            <v>6053.7989048074278</v>
          </cell>
          <cell r="AI47">
            <v>5857.6775407402292</v>
          </cell>
          <cell r="AJ47">
            <v>5701.0412608395982</v>
          </cell>
          <cell r="AK47">
            <v>5526.3315806867849</v>
          </cell>
          <cell r="AL47">
            <v>5293.0983245121679</v>
          </cell>
          <cell r="AM47">
            <v>5110.4341381086115</v>
          </cell>
          <cell r="AN47">
            <v>4874.4442246706067</v>
          </cell>
          <cell r="AO47">
            <v>4597.4708193990064</v>
          </cell>
          <cell r="AP47">
            <v>4342.7902749088116</v>
          </cell>
          <cell r="AQ47">
            <v>4198.5540810573484</v>
          </cell>
          <cell r="AR47">
            <v>4071.3467358914222</v>
          </cell>
          <cell r="AS47">
            <v>3960.327948344474</v>
          </cell>
          <cell r="AT47">
            <v>3816.4509541972629</v>
          </cell>
          <cell r="AU47">
            <v>3702.2917019040588</v>
          </cell>
          <cell r="AV47">
            <v>3537.1698340902744</v>
          </cell>
          <cell r="AW47">
            <v>3343.6086651288383</v>
          </cell>
          <cell r="AX47">
            <v>3162.8078375516993</v>
          </cell>
          <cell r="AY47">
            <v>2996.9745766214228</v>
          </cell>
          <cell r="AZ47">
            <v>2850.8549935603769</v>
          </cell>
          <cell r="BA47">
            <v>2695.5568146990472</v>
          </cell>
          <cell r="BB47">
            <v>2521.9548892820844</v>
          </cell>
          <cell r="BC47">
            <v>2362.5081445094011</v>
          </cell>
          <cell r="BD47">
            <v>2247.6777182719588</v>
          </cell>
          <cell r="BE47">
            <v>2087.5285186975038</v>
          </cell>
          <cell r="BF47">
            <v>1927.8306838935548</v>
          </cell>
          <cell r="BG47">
            <v>1786.2835392963846</v>
          </cell>
          <cell r="BH47">
            <v>1653.8066632840537</v>
          </cell>
          <cell r="BI47">
            <v>1523.5471202487827</v>
          </cell>
          <cell r="BJ47">
            <v>1417.3369865175775</v>
          </cell>
          <cell r="BK47">
            <v>1303.5780758439639</v>
          </cell>
          <cell r="BL47">
            <v>1187.7454231934005</v>
          </cell>
          <cell r="BM47">
            <v>1039.5371944317967</v>
          </cell>
          <cell r="BN47">
            <v>874.84994073557414</v>
          </cell>
          <cell r="BO47">
            <v>711.14901084534768</v>
          </cell>
          <cell r="BP47">
            <v>557.48284809116456</v>
          </cell>
          <cell r="BQ47">
            <v>370.20079414510928</v>
          </cell>
          <cell r="BR47">
            <v>187.34540784661593</v>
          </cell>
        </row>
        <row r="48">
          <cell r="A48" t="str">
            <v>Croatia</v>
          </cell>
          <cell r="B48">
            <v>30071.873374577212</v>
          </cell>
          <cell r="C48">
            <v>29965.277788759093</v>
          </cell>
          <cell r="D48">
            <v>29840.994303068837</v>
          </cell>
          <cell r="E48">
            <v>29699.360257522829</v>
          </cell>
          <cell r="F48">
            <v>29540.713547992564</v>
          </cell>
          <cell r="G48">
            <v>29365.391880646959</v>
          </cell>
          <cell r="H48">
            <v>29173.724732363051</v>
          </cell>
          <cell r="I48">
            <v>28966.022879911099</v>
          </cell>
          <cell r="J48">
            <v>28742.591119454395</v>
          </cell>
          <cell r="K48">
            <v>28503.740002005696</v>
          </cell>
          <cell r="L48">
            <v>28255.53299805196</v>
          </cell>
          <cell r="M48">
            <v>27986.929209546965</v>
          </cell>
          <cell r="N48">
            <v>27708.043618174132</v>
          </cell>
          <cell r="O48">
            <v>27424.669297205</v>
          </cell>
          <cell r="P48">
            <v>27112.52085492538</v>
          </cell>
          <cell r="Q48">
            <v>26762.224771884976</v>
          </cell>
          <cell r="R48">
            <v>26405.204021877187</v>
          </cell>
          <cell r="S48">
            <v>26055.02126526073</v>
          </cell>
          <cell r="T48">
            <v>25704.826284671166</v>
          </cell>
          <cell r="U48">
            <v>25334.400071360789</v>
          </cell>
          <cell r="V48">
            <v>24954.716389640929</v>
          </cell>
          <cell r="W48">
            <v>24464.178812636721</v>
          </cell>
          <cell r="X48">
            <v>23942.398934371595</v>
          </cell>
          <cell r="Y48">
            <v>23460.404803006724</v>
          </cell>
          <cell r="Z48">
            <v>22892.020264540115</v>
          </cell>
          <cell r="AA48">
            <v>22329.554854210121</v>
          </cell>
          <cell r="AB48">
            <v>21751.63573147064</v>
          </cell>
          <cell r="AC48">
            <v>21164.535520291458</v>
          </cell>
          <cell r="AD48">
            <v>20602.899181994886</v>
          </cell>
          <cell r="AE48">
            <v>19985.258696930498</v>
          </cell>
          <cell r="AF48">
            <v>19324.486966567682</v>
          </cell>
          <cell r="AG48">
            <v>18685.991963240256</v>
          </cell>
          <cell r="AH48">
            <v>18003.991987766032</v>
          </cell>
          <cell r="AI48">
            <v>17388.642850476303</v>
          </cell>
          <cell r="AJ48">
            <v>16737.95468832145</v>
          </cell>
          <cell r="AK48">
            <v>16064.311011178508</v>
          </cell>
          <cell r="AL48">
            <v>15389.966197210348</v>
          </cell>
          <cell r="AM48">
            <v>14699.080120555269</v>
          </cell>
          <cell r="AN48">
            <v>14038.033212806831</v>
          </cell>
          <cell r="AO48">
            <v>13369.539382883506</v>
          </cell>
          <cell r="AP48">
            <v>12716.85160049126</v>
          </cell>
          <cell r="AQ48">
            <v>12013.11677477153</v>
          </cell>
          <cell r="AR48">
            <v>11505.856617860298</v>
          </cell>
          <cell r="AS48">
            <v>11029.08609829691</v>
          </cell>
          <cell r="AT48">
            <v>10549.969386100698</v>
          </cell>
          <cell r="AU48">
            <v>10102.10897860088</v>
          </cell>
          <cell r="AV48">
            <v>9645.086293601802</v>
          </cell>
          <cell r="AW48">
            <v>9182.9017219427369</v>
          </cell>
          <cell r="AX48">
            <v>8703.9770223309479</v>
          </cell>
          <cell r="AY48">
            <v>8218.4086091518602</v>
          </cell>
          <cell r="AZ48">
            <v>7723.5427166835289</v>
          </cell>
          <cell r="BA48">
            <v>7250.3302967882501</v>
          </cell>
          <cell r="BB48">
            <v>6762.052799542902</v>
          </cell>
          <cell r="BC48">
            <v>6259.9046677275073</v>
          </cell>
          <cell r="BD48">
            <v>5739.3785684684808</v>
          </cell>
          <cell r="BE48">
            <v>5239.0448881379307</v>
          </cell>
          <cell r="BF48">
            <v>4742.0470410468852</v>
          </cell>
          <cell r="BG48">
            <v>4253.0816704223907</v>
          </cell>
          <cell r="BH48">
            <v>3749.5717809183543</v>
          </cell>
          <cell r="BI48">
            <v>3282.6324002742904</v>
          </cell>
          <cell r="BJ48">
            <v>2862.0191948678957</v>
          </cell>
          <cell r="BK48">
            <v>2467.1058606722299</v>
          </cell>
          <cell r="BL48">
            <v>2089.3769497602584</v>
          </cell>
          <cell r="BM48">
            <v>1749.6626124833745</v>
          </cell>
          <cell r="BN48">
            <v>1430.6290828336523</v>
          </cell>
          <cell r="BO48">
            <v>1133.0267886866129</v>
          </cell>
          <cell r="BP48">
            <v>841.54593211445012</v>
          </cell>
          <cell r="BQ48">
            <v>554.14749228790538</v>
          </cell>
          <cell r="BR48">
            <v>265.26207427577651</v>
          </cell>
        </row>
        <row r="49">
          <cell r="A49" t="str">
            <v>Cuba</v>
          </cell>
          <cell r="B49">
            <v>48974.160730231793</v>
          </cell>
          <cell r="C49">
            <v>48680.7142301243</v>
          </cell>
          <cell r="D49">
            <v>48345.704749365301</v>
          </cell>
          <cell r="E49">
            <v>48023.783800699843</v>
          </cell>
          <cell r="F49">
            <v>47709.805358793434</v>
          </cell>
          <cell r="G49">
            <v>47411.13585109089</v>
          </cell>
          <cell r="H49">
            <v>47074.297454287094</v>
          </cell>
          <cell r="I49">
            <v>46786.740246389185</v>
          </cell>
          <cell r="J49">
            <v>46110.970347076232</v>
          </cell>
          <cell r="K49">
            <v>45242.43788588755</v>
          </cell>
          <cell r="L49">
            <v>44493.745853843524</v>
          </cell>
          <cell r="M49">
            <v>43845.912060248353</v>
          </cell>
          <cell r="N49">
            <v>43275.604099569442</v>
          </cell>
          <cell r="O49">
            <v>42618.73046747459</v>
          </cell>
          <cell r="P49">
            <v>42020.237408466361</v>
          </cell>
          <cell r="Q49">
            <v>41370.789511406132</v>
          </cell>
          <cell r="R49">
            <v>40713.819411753437</v>
          </cell>
          <cell r="S49">
            <v>40038.102126281541</v>
          </cell>
          <cell r="T49">
            <v>39344.643005016049</v>
          </cell>
          <cell r="U49">
            <v>38646.604235325918</v>
          </cell>
          <cell r="V49">
            <v>37903.953049720782</v>
          </cell>
          <cell r="W49">
            <v>37110.200720420573</v>
          </cell>
          <cell r="X49">
            <v>36287.170188258555</v>
          </cell>
          <cell r="Y49">
            <v>35425.840734587735</v>
          </cell>
          <cell r="Z49">
            <v>34511.177855032438</v>
          </cell>
          <cell r="AA49">
            <v>33588.991895889361</v>
          </cell>
          <cell r="AB49">
            <v>32515.783725866106</v>
          </cell>
          <cell r="AC49">
            <v>31453.533932242652</v>
          </cell>
          <cell r="AD49">
            <v>30324.917850089001</v>
          </cell>
          <cell r="AE49">
            <v>29166.408330125734</v>
          </cell>
          <cell r="AF49">
            <v>27989.440435863882</v>
          </cell>
          <cell r="AG49">
            <v>26844.459123327175</v>
          </cell>
          <cell r="AH49">
            <v>25671.751426487263</v>
          </cell>
          <cell r="AI49">
            <v>24456.436005484815</v>
          </cell>
          <cell r="AJ49">
            <v>23392.12266748551</v>
          </cell>
          <cell r="AK49">
            <v>22288.124038123959</v>
          </cell>
          <cell r="AL49">
            <v>21205.879083152187</v>
          </cell>
          <cell r="AM49">
            <v>20112.659934250438</v>
          </cell>
          <cell r="AN49">
            <v>19029.563154133262</v>
          </cell>
          <cell r="AO49">
            <v>17915.997545557624</v>
          </cell>
          <cell r="AP49">
            <v>16821.817059569443</v>
          </cell>
          <cell r="AQ49">
            <v>15834.336732254944</v>
          </cell>
          <cell r="AR49">
            <v>14981.17226117577</v>
          </cell>
          <cell r="AS49">
            <v>14374.009116038776</v>
          </cell>
          <cell r="AT49">
            <v>13815.022348475833</v>
          </cell>
          <cell r="AU49">
            <v>13227.05380373926</v>
          </cell>
          <cell r="AV49">
            <v>12536.208918826058</v>
          </cell>
          <cell r="AW49">
            <v>11827.110397104472</v>
          </cell>
          <cell r="AX49">
            <v>11195.21488359449</v>
          </cell>
          <cell r="AY49">
            <v>10581.736211805181</v>
          </cell>
          <cell r="AZ49">
            <v>9962.2034345520351</v>
          </cell>
          <cell r="BA49">
            <v>9338.822871672066</v>
          </cell>
          <cell r="BB49">
            <v>8744.3453170988123</v>
          </cell>
          <cell r="BC49">
            <v>8149.3226245652695</v>
          </cell>
          <cell r="BD49">
            <v>7582.1111089201877</v>
          </cell>
          <cell r="BE49">
            <v>7039.2230649262292</v>
          </cell>
          <cell r="BF49">
            <v>6488.5942410777006</v>
          </cell>
          <cell r="BG49">
            <v>5941.4967328528655</v>
          </cell>
          <cell r="BH49">
            <v>5419.3769784957676</v>
          </cell>
          <cell r="BI49">
            <v>4871.0469052419157</v>
          </cell>
          <cell r="BJ49">
            <v>4331.4354811765952</v>
          </cell>
          <cell r="BK49">
            <v>3695.1987134636188</v>
          </cell>
          <cell r="BL49">
            <v>3162.4715894838969</v>
          </cell>
          <cell r="BM49">
            <v>2637.7931114966823</v>
          </cell>
          <cell r="BN49">
            <v>2158.0954951773792</v>
          </cell>
          <cell r="BO49">
            <v>1697.0930762794756</v>
          </cell>
          <cell r="BP49">
            <v>1222.4304282038865</v>
          </cell>
          <cell r="BQ49">
            <v>777.96086598916486</v>
          </cell>
          <cell r="BR49">
            <v>390.50468636850974</v>
          </cell>
        </row>
        <row r="50">
          <cell r="A50" t="str">
            <v>Curaçao</v>
          </cell>
          <cell r="B50">
            <v>14460.838598290089</v>
          </cell>
          <cell r="C50">
            <v>14460.838598290089</v>
          </cell>
          <cell r="D50">
            <v>14460.838598290089</v>
          </cell>
          <cell r="E50">
            <v>14460.838598290089</v>
          </cell>
          <cell r="F50">
            <v>14460.838598290089</v>
          </cell>
          <cell r="G50">
            <v>14460.838598290089</v>
          </cell>
          <cell r="H50">
            <v>14460.838598290089</v>
          </cell>
          <cell r="I50">
            <v>14460.838598290089</v>
          </cell>
          <cell r="J50">
            <v>14460.838598290089</v>
          </cell>
          <cell r="K50">
            <v>14460.838598290089</v>
          </cell>
          <cell r="L50">
            <v>13963.786274091353</v>
          </cell>
          <cell r="M50">
            <v>13540.529639734665</v>
          </cell>
          <cell r="N50">
            <v>13103.128190665637</v>
          </cell>
          <cell r="O50">
            <v>12627.501820649188</v>
          </cell>
          <cell r="P50">
            <v>12176.429739521689</v>
          </cell>
          <cell r="Q50">
            <v>11742.278875586248</v>
          </cell>
          <cell r="R50">
            <v>11356.763340263806</v>
          </cell>
          <cell r="S50">
            <v>11000.039394644813</v>
          </cell>
          <cell r="T50">
            <v>10565.344398845053</v>
          </cell>
          <cell r="U50">
            <v>10165.640885411467</v>
          </cell>
          <cell r="V50">
            <v>9648.6013725355297</v>
          </cell>
          <cell r="W50">
            <v>9077.274891686322</v>
          </cell>
          <cell r="X50">
            <v>8586.2873079155033</v>
          </cell>
          <cell r="Y50">
            <v>8116.5372681036497</v>
          </cell>
          <cell r="Z50">
            <v>7602.6786391448695</v>
          </cell>
          <cell r="AA50">
            <v>7143.5871967251387</v>
          </cell>
          <cell r="AB50">
            <v>6816.0697739723037</v>
          </cell>
          <cell r="AC50">
            <v>6127.2912862747307</v>
          </cell>
          <cell r="AD50">
            <v>5773.2481075494343</v>
          </cell>
          <cell r="AE50">
            <v>5476.6232290489088</v>
          </cell>
          <cell r="AF50">
            <v>5170.6242835350804</v>
          </cell>
          <cell r="AG50">
            <v>4861.0659667125728</v>
          </cell>
          <cell r="AH50">
            <v>4571.3184219038631</v>
          </cell>
          <cell r="AI50">
            <v>4253.079081667318</v>
          </cell>
          <cell r="AJ50">
            <v>4092.470400013854</v>
          </cell>
          <cell r="AK50">
            <v>3698.7758358467122</v>
          </cell>
          <cell r="AL50">
            <v>3246.6037021322586</v>
          </cell>
          <cell r="AM50">
            <v>3161.5870483122303</v>
          </cell>
          <cell r="AN50">
            <v>3087.5002678332553</v>
          </cell>
          <cell r="AO50">
            <v>3015.9960529176437</v>
          </cell>
          <cell r="AP50">
            <v>2882.6821509642982</v>
          </cell>
          <cell r="AQ50">
            <v>2742.905001361622</v>
          </cell>
          <cell r="AR50">
            <v>2633.7445086023081</v>
          </cell>
          <cell r="AS50">
            <v>2545.7522319201171</v>
          </cell>
          <cell r="AT50">
            <v>2412.9035619460087</v>
          </cell>
          <cell r="AU50">
            <v>2288.3732057270449</v>
          </cell>
          <cell r="AV50">
            <v>2167.9096002546585</v>
          </cell>
          <cell r="AW50">
            <v>2057.7822892321365</v>
          </cell>
          <cell r="AX50">
            <v>1945.1771363072803</v>
          </cell>
          <cell r="AY50">
            <v>1939.1052307297546</v>
          </cell>
          <cell r="AZ50">
            <v>1894.662610794569</v>
          </cell>
          <cell r="BA50">
            <v>1779.4888109607637</v>
          </cell>
          <cell r="BB50">
            <v>1664.9440958346072</v>
          </cell>
          <cell r="BC50">
            <v>1557.1089337059316</v>
          </cell>
          <cell r="BD50">
            <v>1451.7688737417625</v>
          </cell>
          <cell r="BE50">
            <v>1343.9044020971633</v>
          </cell>
          <cell r="BF50">
            <v>1239.5908174832439</v>
          </cell>
          <cell r="BG50">
            <v>1133.5385276533825</v>
          </cell>
          <cell r="BH50">
            <v>1017.1012562850258</v>
          </cell>
          <cell r="BI50">
            <v>907.89844490235953</v>
          </cell>
          <cell r="BJ50">
            <v>798.9909109650921</v>
          </cell>
          <cell r="BK50">
            <v>725.92437311152412</v>
          </cell>
          <cell r="BL50">
            <v>635.17960741747095</v>
          </cell>
          <cell r="BM50">
            <v>530.0142781336441</v>
          </cell>
          <cell r="BN50">
            <v>441.84325615474347</v>
          </cell>
          <cell r="BO50">
            <v>345.08849285243127</v>
          </cell>
          <cell r="BP50">
            <v>242.96364919889166</v>
          </cell>
          <cell r="BQ50">
            <v>157.4071580949639</v>
          </cell>
          <cell r="BR50">
            <v>78.887236267683789</v>
          </cell>
        </row>
        <row r="51">
          <cell r="A51" t="str">
            <v>Cyprus</v>
          </cell>
          <cell r="B51">
            <v>7306.3379211741512</v>
          </cell>
          <cell r="C51">
            <v>7292.3368790121594</v>
          </cell>
          <cell r="D51">
            <v>7277.7300103720454</v>
          </cell>
          <cell r="E51">
            <v>7261.587035686779</v>
          </cell>
          <cell r="F51">
            <v>7243.0084296568139</v>
          </cell>
          <cell r="G51">
            <v>7220.75534441543</v>
          </cell>
          <cell r="H51">
            <v>7198.3601428982047</v>
          </cell>
          <cell r="I51">
            <v>7165.1873991657803</v>
          </cell>
          <cell r="J51">
            <v>7125.3732148733661</v>
          </cell>
          <cell r="K51">
            <v>7088.418148833377</v>
          </cell>
          <cell r="L51">
            <v>7048.6815512117582</v>
          </cell>
          <cell r="M51">
            <v>7006.7299702024347</v>
          </cell>
          <cell r="N51">
            <v>6966.2208475869038</v>
          </cell>
          <cell r="O51">
            <v>6924.2398379041688</v>
          </cell>
          <cell r="P51">
            <v>6878.9721448669234</v>
          </cell>
          <cell r="Q51">
            <v>6833.4905697848963</v>
          </cell>
          <cell r="R51">
            <v>6781.717197934614</v>
          </cell>
          <cell r="S51">
            <v>6726.4054825721951</v>
          </cell>
          <cell r="T51">
            <v>6666.3761018706418</v>
          </cell>
          <cell r="U51">
            <v>6595.6898950930108</v>
          </cell>
          <cell r="V51">
            <v>6523.7731743188369</v>
          </cell>
          <cell r="W51">
            <v>6451.3217938318257</v>
          </cell>
          <cell r="X51">
            <v>6372.1835152125614</v>
          </cell>
          <cell r="Y51">
            <v>6272.4417540600361</v>
          </cell>
          <cell r="Z51">
            <v>6170.097529622356</v>
          </cell>
          <cell r="AA51">
            <v>6092.3793929578487</v>
          </cell>
          <cell r="AB51">
            <v>6013.3585171230006</v>
          </cell>
          <cell r="AC51">
            <v>5916.1526216539587</v>
          </cell>
          <cell r="AD51">
            <v>5812.3513415439384</v>
          </cell>
          <cell r="AE51">
            <v>5704.7265967520016</v>
          </cell>
          <cell r="AF51">
            <v>5591.4343911643246</v>
          </cell>
          <cell r="AG51">
            <v>5472.2003399134846</v>
          </cell>
          <cell r="AH51">
            <v>5360.9592778259157</v>
          </cell>
          <cell r="AI51">
            <v>5249.5124584801079</v>
          </cell>
          <cell r="AJ51">
            <v>5140.2755803846594</v>
          </cell>
          <cell r="AK51">
            <v>5030.2123691475945</v>
          </cell>
          <cell r="AL51">
            <v>4925.1977052106622</v>
          </cell>
          <cell r="AM51">
            <v>4807.1064174075673</v>
          </cell>
          <cell r="AN51">
            <v>4672.765722859268</v>
          </cell>
          <cell r="AO51">
            <v>4540.7489978307667</v>
          </cell>
          <cell r="AP51">
            <v>4404.3024538335148</v>
          </cell>
          <cell r="AQ51">
            <v>4263.8256587753185</v>
          </cell>
          <cell r="AR51">
            <v>4111.8862123342524</v>
          </cell>
          <cell r="AS51">
            <v>3952.3595978549083</v>
          </cell>
          <cell r="AT51">
            <v>3789.4415921097288</v>
          </cell>
          <cell r="AU51">
            <v>3623.4058989866708</v>
          </cell>
          <cell r="AV51">
            <v>3464.5806757206847</v>
          </cell>
          <cell r="AW51">
            <v>3300.1011538986495</v>
          </cell>
          <cell r="AX51">
            <v>3137.1318801308907</v>
          </cell>
          <cell r="AY51">
            <v>2970.5319138045106</v>
          </cell>
          <cell r="AZ51">
            <v>2801.2143697123374</v>
          </cell>
          <cell r="BA51">
            <v>2629.5152548580691</v>
          </cell>
          <cell r="BB51">
            <v>2464.7418138278599</v>
          </cell>
          <cell r="BC51">
            <v>2299.5009744352301</v>
          </cell>
          <cell r="BD51">
            <v>2129.3594972179435</v>
          </cell>
          <cell r="BE51">
            <v>1958.1715006574434</v>
          </cell>
          <cell r="BF51">
            <v>1787.0818187518942</v>
          </cell>
          <cell r="BG51">
            <v>1616.1961021648456</v>
          </cell>
          <cell r="BH51">
            <v>1443.1377266313427</v>
          </cell>
          <cell r="BI51">
            <v>1271.0681484199106</v>
          </cell>
          <cell r="BJ51">
            <v>1108.241368254749</v>
          </cell>
          <cell r="BK51">
            <v>956.49182170314043</v>
          </cell>
          <cell r="BL51">
            <v>814.7785906725195</v>
          </cell>
          <cell r="BM51">
            <v>686.1976291540351</v>
          </cell>
          <cell r="BN51">
            <v>572.88932649699609</v>
          </cell>
          <cell r="BO51">
            <v>456.32608546587323</v>
          </cell>
          <cell r="BP51">
            <v>342.6120078801622</v>
          </cell>
          <cell r="BQ51">
            <v>225.64917608206522</v>
          </cell>
          <cell r="BR51">
            <v>109.77721807854891</v>
          </cell>
        </row>
        <row r="52">
          <cell r="A52" t="str">
            <v>Czech Republic</v>
          </cell>
          <cell r="B52">
            <v>302320.21436412988</v>
          </cell>
          <cell r="C52">
            <v>299466.57524370175</v>
          </cell>
          <cell r="D52">
            <v>296406.56139674521</v>
          </cell>
          <cell r="E52">
            <v>293143.59720547736</v>
          </cell>
          <cell r="F52">
            <v>289681.40768083633</v>
          </cell>
          <cell r="G52">
            <v>286023.88046828849</v>
          </cell>
          <cell r="H52">
            <v>282174.84207947209</v>
          </cell>
          <cell r="I52">
            <v>278137.83969044703</v>
          </cell>
          <cell r="J52">
            <v>273916.39534210629</v>
          </cell>
          <cell r="K52">
            <v>269514.20745258109</v>
          </cell>
          <cell r="L52">
            <v>265074.0458569699</v>
          </cell>
          <cell r="M52">
            <v>260384.35097542801</v>
          </cell>
          <cell r="N52">
            <v>255344.13963055686</v>
          </cell>
          <cell r="O52">
            <v>250025.8228709643</v>
          </cell>
          <cell r="P52">
            <v>244486.78266583319</v>
          </cell>
          <cell r="Q52">
            <v>238780.36046100443</v>
          </cell>
          <cell r="R52">
            <v>233277.17594317521</v>
          </cell>
          <cell r="S52">
            <v>227862.34846739116</v>
          </cell>
          <cell r="T52">
            <v>222516.93382423732</v>
          </cell>
          <cell r="U52">
            <v>216986.70784923621</v>
          </cell>
          <cell r="V52">
            <v>211183.8220769547</v>
          </cell>
          <cell r="W52">
            <v>204610.71448771481</v>
          </cell>
          <cell r="X52">
            <v>197802.81096967059</v>
          </cell>
          <cell r="Y52">
            <v>191024.39166939666</v>
          </cell>
          <cell r="Z52">
            <v>184313.67675774894</v>
          </cell>
          <cell r="AA52">
            <v>177623.38759243651</v>
          </cell>
          <cell r="AB52">
            <v>170728.13901668601</v>
          </cell>
          <cell r="AC52">
            <v>163676.15163033776</v>
          </cell>
          <cell r="AD52">
            <v>156529.03586122155</v>
          </cell>
          <cell r="AE52">
            <v>149434.9925608577</v>
          </cell>
          <cell r="AF52">
            <v>142641.70620100125</v>
          </cell>
          <cell r="AG52">
            <v>135886.48849336</v>
          </cell>
          <cell r="AH52">
            <v>129321.3697453627</v>
          </cell>
          <cell r="AI52">
            <v>122935.61246067171</v>
          </cell>
          <cell r="AJ52">
            <v>116657.08388584084</v>
          </cell>
          <cell r="AK52">
            <v>110286.22721365883</v>
          </cell>
          <cell r="AL52">
            <v>104120.3612306334</v>
          </cell>
          <cell r="AM52">
            <v>98031.883721905062</v>
          </cell>
          <cell r="AN52">
            <v>92135.077871974747</v>
          </cell>
          <cell r="AO52">
            <v>86453.434620710366</v>
          </cell>
          <cell r="AP52">
            <v>81144.377978506338</v>
          </cell>
          <cell r="AQ52">
            <v>76191.101688201816</v>
          </cell>
          <cell r="AR52">
            <v>71795.412554212497</v>
          </cell>
          <cell r="AS52">
            <v>67618.157942765101</v>
          </cell>
          <cell r="AT52">
            <v>63701.630767804185</v>
          </cell>
          <cell r="AU52">
            <v>60045.209267787948</v>
          </cell>
          <cell r="AV52">
            <v>56491.695916635668</v>
          </cell>
          <cell r="AW52">
            <v>52930.368031571707</v>
          </cell>
          <cell r="AX52">
            <v>49559.798272451881</v>
          </cell>
          <cell r="AY52">
            <v>46403.48277638053</v>
          </cell>
          <cell r="AZ52">
            <v>43534.397505196088</v>
          </cell>
          <cell r="BA52">
            <v>40481.282052301656</v>
          </cell>
          <cell r="BB52">
            <v>37501.933562343118</v>
          </cell>
          <cell r="BC52">
            <v>34662.764929536097</v>
          </cell>
          <cell r="BD52">
            <v>31813.122688337498</v>
          </cell>
          <cell r="BE52">
            <v>29016.066536367347</v>
          </cell>
          <cell r="BF52">
            <v>26338.8946289989</v>
          </cell>
          <cell r="BG52">
            <v>23711.149629315296</v>
          </cell>
          <cell r="BH52">
            <v>21111.614689820399</v>
          </cell>
          <cell r="BI52">
            <v>18682.09187419467</v>
          </cell>
          <cell r="BJ52">
            <v>16463.36991095381</v>
          </cell>
          <cell r="BK52">
            <v>14259.060986512053</v>
          </cell>
          <cell r="BL52">
            <v>12157.684743936989</v>
          </cell>
          <cell r="BM52">
            <v>10185.751918980368</v>
          </cell>
          <cell r="BN52">
            <v>8345.8915384218944</v>
          </cell>
          <cell r="BO52">
            <v>6596.9218345031386</v>
          </cell>
          <cell r="BP52">
            <v>4884.4560108408014</v>
          </cell>
          <cell r="BQ52">
            <v>3191.8329784945208</v>
          </cell>
          <cell r="BR52">
            <v>1563.1180281782135</v>
          </cell>
        </row>
        <row r="53">
          <cell r="A53" t="str">
            <v>North Korea</v>
          </cell>
          <cell r="B53">
            <v>156537.87556358794</v>
          </cell>
          <cell r="C53">
            <v>156497.0232076906</v>
          </cell>
          <cell r="D53">
            <v>156445.42491846837</v>
          </cell>
          <cell r="E53">
            <v>156399.81162953211</v>
          </cell>
          <cell r="F53">
            <v>156311.74903695009</v>
          </cell>
          <cell r="G53">
            <v>156071.37893438406</v>
          </cell>
          <cell r="H53">
            <v>155706.31894217237</v>
          </cell>
          <cell r="I53">
            <v>155265.15750786127</v>
          </cell>
          <cell r="J53">
            <v>154714.90048548809</v>
          </cell>
          <cell r="K53">
            <v>153960.23913688198</v>
          </cell>
          <cell r="L53">
            <v>153010.76089836223</v>
          </cell>
          <cell r="M53">
            <v>151884.81343769832</v>
          </cell>
          <cell r="N53">
            <v>150646.24260708361</v>
          </cell>
          <cell r="O53">
            <v>149222.12489688263</v>
          </cell>
          <cell r="P53">
            <v>147713.86544695348</v>
          </cell>
          <cell r="Q53">
            <v>146093.85345149081</v>
          </cell>
          <cell r="R53">
            <v>144103.14916737424</v>
          </cell>
          <cell r="S53">
            <v>141982.82037358038</v>
          </cell>
          <cell r="T53">
            <v>139674.12024755334</v>
          </cell>
          <cell r="U53">
            <v>137091.51849694265</v>
          </cell>
          <cell r="V53">
            <v>134331.6858079934</v>
          </cell>
          <cell r="W53">
            <v>131205.18604472457</v>
          </cell>
          <cell r="X53">
            <v>126690.41122487378</v>
          </cell>
          <cell r="Y53">
            <v>122979.77300916651</v>
          </cell>
          <cell r="Z53">
            <v>119000.99116763452</v>
          </cell>
          <cell r="AA53">
            <v>114906.46002528674</v>
          </cell>
          <cell r="AB53">
            <v>110634.21153227414</v>
          </cell>
          <cell r="AC53">
            <v>106334.13764142556</v>
          </cell>
          <cell r="AD53">
            <v>101962.55320470071</v>
          </cell>
          <cell r="AE53">
            <v>97868.184129468005</v>
          </cell>
          <cell r="AF53">
            <v>93765.516257045965</v>
          </cell>
          <cell r="AG53">
            <v>89592.85839273654</v>
          </cell>
          <cell r="AH53">
            <v>85481.216766570142</v>
          </cell>
          <cell r="AI53">
            <v>81354.017960709723</v>
          </cell>
          <cell r="AJ53">
            <v>77014.412144482965</v>
          </cell>
          <cell r="AK53">
            <v>72431.228719254068</v>
          </cell>
          <cell r="AL53">
            <v>67612.501116317668</v>
          </cell>
          <cell r="AM53">
            <v>62475.293842840823</v>
          </cell>
          <cell r="AN53">
            <v>56836.610568600721</v>
          </cell>
          <cell r="AO53">
            <v>50519.621453166306</v>
          </cell>
          <cell r="AP53">
            <v>43954.744180036309</v>
          </cell>
          <cell r="AQ53">
            <v>40262.506597446998</v>
          </cell>
          <cell r="AR53">
            <v>36801.71375334906</v>
          </cell>
          <cell r="AS53">
            <v>33827.686112250543</v>
          </cell>
          <cell r="AT53">
            <v>31147.633961013653</v>
          </cell>
          <cell r="AU53">
            <v>28752.315226498784</v>
          </cell>
          <cell r="AV53">
            <v>26558.242167362387</v>
          </cell>
          <cell r="AW53">
            <v>24667.895314008922</v>
          </cell>
          <cell r="AX53">
            <v>22987.98029925019</v>
          </cell>
          <cell r="AY53">
            <v>21507.798174344345</v>
          </cell>
          <cell r="AZ53">
            <v>19930.871100724002</v>
          </cell>
          <cell r="BA53">
            <v>18268.970136746411</v>
          </cell>
          <cell r="BB53">
            <v>16587.188259912917</v>
          </cell>
          <cell r="BC53">
            <v>15014.180506910432</v>
          </cell>
          <cell r="BD53">
            <v>13445.177874182113</v>
          </cell>
          <cell r="BE53">
            <v>11879.301228546459</v>
          </cell>
          <cell r="BF53">
            <v>10283.318172675477</v>
          </cell>
          <cell r="BG53">
            <v>8700.3711025542707</v>
          </cell>
          <cell r="BH53">
            <v>7413.8369309984955</v>
          </cell>
          <cell r="BI53">
            <v>6024.0380244404969</v>
          </cell>
          <cell r="BJ53">
            <v>4992.3275764599075</v>
          </cell>
          <cell r="BK53">
            <v>4053.8859858948008</v>
          </cell>
          <cell r="BL53">
            <v>3393.0398385933704</v>
          </cell>
          <cell r="BM53">
            <v>2725.404709989155</v>
          </cell>
          <cell r="BN53">
            <v>2258.3905704942645</v>
          </cell>
          <cell r="BO53">
            <v>1744.9729788536215</v>
          </cell>
          <cell r="BP53">
            <v>1342.721556858532</v>
          </cell>
          <cell r="BQ53">
            <v>906.71796420796807</v>
          </cell>
          <cell r="BR53">
            <v>571.3291770621538</v>
          </cell>
        </row>
        <row r="54">
          <cell r="A54" t="str">
            <v>Democratic Republic of the Congo</v>
          </cell>
          <cell r="B54">
            <v>6325.56711374524</v>
          </cell>
          <cell r="C54">
            <v>6248.0818941090138</v>
          </cell>
          <cell r="D54">
            <v>6157.5951883773923</v>
          </cell>
          <cell r="E54">
            <v>6050.7887628434873</v>
          </cell>
          <cell r="F54">
            <v>5934.672475156206</v>
          </cell>
          <cell r="G54">
            <v>5793.2458425064178</v>
          </cell>
          <cell r="H54">
            <v>5624.8266441045198</v>
          </cell>
          <cell r="I54">
            <v>5468.5181179305473</v>
          </cell>
          <cell r="J54">
            <v>5306.2262187296301</v>
          </cell>
          <cell r="K54">
            <v>5164.9482389882305</v>
          </cell>
          <cell r="L54">
            <v>5035.9516143759538</v>
          </cell>
          <cell r="M54">
            <v>4926.2125874304265</v>
          </cell>
          <cell r="N54">
            <v>4815.8194840965707</v>
          </cell>
          <cell r="O54">
            <v>4715.0252616449861</v>
          </cell>
          <cell r="P54">
            <v>4609.6849365207772</v>
          </cell>
          <cell r="Q54">
            <v>4519.9032723625351</v>
          </cell>
          <cell r="R54">
            <v>4408.7799812515941</v>
          </cell>
          <cell r="S54">
            <v>4301.7604551122904</v>
          </cell>
          <cell r="T54">
            <v>4200.9020182296681</v>
          </cell>
          <cell r="U54">
            <v>4054.2298775653098</v>
          </cell>
          <cell r="V54">
            <v>3897.1126825190031</v>
          </cell>
          <cell r="W54">
            <v>3781.8133441289083</v>
          </cell>
          <cell r="X54">
            <v>3657.5010834217692</v>
          </cell>
          <cell r="Y54">
            <v>3532.4157051298985</v>
          </cell>
          <cell r="Z54">
            <v>3402.0382465039502</v>
          </cell>
          <cell r="AA54">
            <v>3266.4548960747338</v>
          </cell>
          <cell r="AB54">
            <v>3138.1257377881225</v>
          </cell>
          <cell r="AC54">
            <v>3005.0607264611417</v>
          </cell>
          <cell r="AD54">
            <v>2871.3357476192737</v>
          </cell>
          <cell r="AE54">
            <v>2737.926139660844</v>
          </cell>
          <cell r="AF54">
            <v>2598.7642093898926</v>
          </cell>
          <cell r="AG54">
            <v>2471.2964970114058</v>
          </cell>
          <cell r="AH54">
            <v>2336.3171221079619</v>
          </cell>
          <cell r="AI54">
            <v>2228.7355787773445</v>
          </cell>
          <cell r="AJ54">
            <v>2090.1185453262142</v>
          </cell>
          <cell r="AK54">
            <v>1956.3059049814158</v>
          </cell>
          <cell r="AL54">
            <v>1835.6777140798083</v>
          </cell>
          <cell r="AM54">
            <v>1726.0890754649806</v>
          </cell>
          <cell r="AN54">
            <v>1603.571092537474</v>
          </cell>
          <cell r="AO54">
            <v>1478.4320650680895</v>
          </cell>
          <cell r="AP54">
            <v>1344.3442527230652</v>
          </cell>
          <cell r="AQ54">
            <v>1216.1453743357472</v>
          </cell>
          <cell r="AR54">
            <v>1123.664019537486</v>
          </cell>
          <cell r="AS54">
            <v>1042.5206775959316</v>
          </cell>
          <cell r="AT54">
            <v>967.33189230012704</v>
          </cell>
          <cell r="AU54">
            <v>920.38971382001296</v>
          </cell>
          <cell r="AV54">
            <v>863.58759006107186</v>
          </cell>
          <cell r="AW54">
            <v>802.5860319815082</v>
          </cell>
          <cell r="AX54">
            <v>754.23329080270219</v>
          </cell>
          <cell r="AY54">
            <v>712.55363227825387</v>
          </cell>
          <cell r="AZ54">
            <v>680.11471921692942</v>
          </cell>
          <cell r="BA54">
            <v>658.66349375453467</v>
          </cell>
          <cell r="BB54">
            <v>640.6224441775579</v>
          </cell>
          <cell r="BC54">
            <v>621.14497207260808</v>
          </cell>
          <cell r="BD54">
            <v>597.94242458913482</v>
          </cell>
          <cell r="BE54">
            <v>572.83099521821237</v>
          </cell>
          <cell r="BF54">
            <v>542.04189294237017</v>
          </cell>
          <cell r="BG54">
            <v>509.76298077245502</v>
          </cell>
          <cell r="BH54">
            <v>475.38574308720791</v>
          </cell>
          <cell r="BI54">
            <v>439.6006811162602</v>
          </cell>
          <cell r="BJ54">
            <v>406.94819850403945</v>
          </cell>
          <cell r="BK54">
            <v>370.11670990555962</v>
          </cell>
          <cell r="BL54">
            <v>325.5780622535022</v>
          </cell>
          <cell r="BM54">
            <v>283.70943747503367</v>
          </cell>
          <cell r="BN54">
            <v>222.54417213317222</v>
          </cell>
          <cell r="BO54">
            <v>144.69746739374426</v>
          </cell>
          <cell r="BP54">
            <v>99.08313138816635</v>
          </cell>
          <cell r="BQ54">
            <v>67.39857133778608</v>
          </cell>
          <cell r="BR54">
            <v>33.404962651555543</v>
          </cell>
        </row>
        <row r="55">
          <cell r="A55" t="str">
            <v>Denmark</v>
          </cell>
          <cell r="B55">
            <v>109074.53670953766</v>
          </cell>
          <cell r="C55">
            <v>107923.3825306846</v>
          </cell>
          <cell r="D55">
            <v>106788.22016779568</v>
          </cell>
          <cell r="E55">
            <v>105614.85115898646</v>
          </cell>
          <cell r="F55">
            <v>104440.68325789268</v>
          </cell>
          <cell r="G55">
            <v>103156.62506652622</v>
          </cell>
          <cell r="H55">
            <v>101811.45637702</v>
          </cell>
          <cell r="I55">
            <v>100513.57277848895</v>
          </cell>
          <cell r="J55">
            <v>99300.043582813887</v>
          </cell>
          <cell r="K55">
            <v>98006.969908409839</v>
          </cell>
          <cell r="L55">
            <v>96762.661143547695</v>
          </cell>
          <cell r="M55">
            <v>95354.565477568816</v>
          </cell>
          <cell r="N55">
            <v>93868.752066201909</v>
          </cell>
          <cell r="O55">
            <v>92156.793821639891</v>
          </cell>
          <cell r="P55">
            <v>90288.252297340427</v>
          </cell>
          <cell r="Q55">
            <v>88325.812774241334</v>
          </cell>
          <cell r="R55">
            <v>86331.901079997333</v>
          </cell>
          <cell r="S55">
            <v>84101.168061491422</v>
          </cell>
          <cell r="T55">
            <v>81940.776487739306</v>
          </cell>
          <cell r="U55">
            <v>79619.459222170175</v>
          </cell>
          <cell r="V55">
            <v>77063.634796797167</v>
          </cell>
          <cell r="W55">
            <v>74423.792089046736</v>
          </cell>
          <cell r="X55">
            <v>72028.466847752672</v>
          </cell>
          <cell r="Y55">
            <v>69557.860454824826</v>
          </cell>
          <cell r="Z55">
            <v>67136.799144942066</v>
          </cell>
          <cell r="AA55">
            <v>64918.850057271316</v>
          </cell>
          <cell r="AB55">
            <v>62706.004927466485</v>
          </cell>
          <cell r="AC55">
            <v>60357.168677579284</v>
          </cell>
          <cell r="AD55">
            <v>57979.66160601419</v>
          </cell>
          <cell r="AE55">
            <v>55668.026198485219</v>
          </cell>
          <cell r="AF55">
            <v>53324.753953050662</v>
          </cell>
          <cell r="AG55">
            <v>51117.47595931559</v>
          </cell>
          <cell r="AH55">
            <v>49256.640424390469</v>
          </cell>
          <cell r="AI55">
            <v>47361.184747964544</v>
          </cell>
          <cell r="AJ55">
            <v>45621.804649446334</v>
          </cell>
          <cell r="AK55">
            <v>43890.936352018667</v>
          </cell>
          <cell r="AL55">
            <v>41884.938243518816</v>
          </cell>
          <cell r="AM55">
            <v>39955.439829938397</v>
          </cell>
          <cell r="AN55">
            <v>38082.107703662303</v>
          </cell>
          <cell r="AO55">
            <v>36348.422136511552</v>
          </cell>
          <cell r="AP55">
            <v>34844.622916877444</v>
          </cell>
          <cell r="AQ55">
            <v>33229.185513547352</v>
          </cell>
          <cell r="AR55">
            <v>31334.760144323918</v>
          </cell>
          <cell r="AS55">
            <v>29649.021855868486</v>
          </cell>
          <cell r="AT55">
            <v>27936.839766018646</v>
          </cell>
          <cell r="AU55">
            <v>26150.566941487901</v>
          </cell>
          <cell r="AV55">
            <v>24487.820907421825</v>
          </cell>
          <cell r="AW55">
            <v>22513.243701200827</v>
          </cell>
          <cell r="AX55">
            <v>20826.333613635055</v>
          </cell>
          <cell r="AY55">
            <v>19284.93252088322</v>
          </cell>
          <cell r="AZ55">
            <v>17842.824045908324</v>
          </cell>
          <cell r="BA55">
            <v>16538.679008420993</v>
          </cell>
          <cell r="BB55">
            <v>15227.673957093381</v>
          </cell>
          <cell r="BC55">
            <v>13955.219307049543</v>
          </cell>
          <cell r="BD55">
            <v>12599.247786607631</v>
          </cell>
          <cell r="BE55">
            <v>11397.021022906765</v>
          </cell>
          <cell r="BF55">
            <v>10300.022529108624</v>
          </cell>
          <cell r="BG55">
            <v>9065.2782816748004</v>
          </cell>
          <cell r="BH55">
            <v>7957.8345002225706</v>
          </cell>
          <cell r="BI55">
            <v>6945.5847797456991</v>
          </cell>
          <cell r="BJ55">
            <v>6005.2624009678575</v>
          </cell>
          <cell r="BK55">
            <v>5083.167297060385</v>
          </cell>
          <cell r="BL55">
            <v>4275.9832192359945</v>
          </cell>
          <cell r="BM55">
            <v>3568.2247018141247</v>
          </cell>
          <cell r="BN55">
            <v>2846.8270398878681</v>
          </cell>
          <cell r="BO55">
            <v>2216.0317141016649</v>
          </cell>
          <cell r="BP55">
            <v>1641.2391742643949</v>
          </cell>
          <cell r="BQ55">
            <v>1054.0827053797857</v>
          </cell>
          <cell r="BR55">
            <v>518.75918380698783</v>
          </cell>
        </row>
        <row r="56">
          <cell r="A56" t="str">
            <v>Djibouti</v>
          </cell>
          <cell r="B56">
            <v>502.90405338774326</v>
          </cell>
          <cell r="C56">
            <v>502.32866809341482</v>
          </cell>
          <cell r="D56">
            <v>501.00077094431344</v>
          </cell>
          <cell r="E56">
            <v>499.68680788853607</v>
          </cell>
          <cell r="F56">
            <v>498.20051940613888</v>
          </cell>
          <cell r="G56">
            <v>496.54533124768881</v>
          </cell>
          <cell r="H56">
            <v>494.72458315685748</v>
          </cell>
          <cell r="I56">
            <v>493.28228995109993</v>
          </cell>
          <cell r="J56">
            <v>491.13982263491619</v>
          </cell>
          <cell r="K56">
            <v>488.84118216352925</v>
          </cell>
          <cell r="L56">
            <v>487.08998301839478</v>
          </cell>
          <cell r="M56">
            <v>485.18232578687696</v>
          </cell>
          <cell r="N56">
            <v>483.12161927053586</v>
          </cell>
          <cell r="O56">
            <v>480.91114889645286</v>
          </cell>
          <cell r="P56">
            <v>477.88089624478658</v>
          </cell>
          <cell r="Q56">
            <v>474.04797652192212</v>
          </cell>
          <cell r="R56">
            <v>468.60499836722448</v>
          </cell>
          <cell r="S56">
            <v>462.40293616723659</v>
          </cell>
          <cell r="T56">
            <v>458.52796086796491</v>
          </cell>
          <cell r="U56">
            <v>453.25931033523972</v>
          </cell>
          <cell r="V56">
            <v>449.62980162414675</v>
          </cell>
          <cell r="W56">
            <v>443.70532372652576</v>
          </cell>
          <cell r="X56">
            <v>436.93162877353586</v>
          </cell>
          <cell r="Y56">
            <v>429.03283795164157</v>
          </cell>
          <cell r="Z56">
            <v>421.69318135653293</v>
          </cell>
          <cell r="AA56">
            <v>413.86803228606158</v>
          </cell>
          <cell r="AB56">
            <v>406.01391117286926</v>
          </cell>
          <cell r="AC56">
            <v>398.28157681104824</v>
          </cell>
          <cell r="AD56">
            <v>390.67199753493759</v>
          </cell>
          <cell r="AE56">
            <v>383.04724055997792</v>
          </cell>
          <cell r="AF56">
            <v>369.55055090456909</v>
          </cell>
          <cell r="AG56">
            <v>356.81921441540385</v>
          </cell>
          <cell r="AH56">
            <v>346.0203586152582</v>
          </cell>
          <cell r="AI56">
            <v>333.73043144745884</v>
          </cell>
          <cell r="AJ56">
            <v>321.66194272843222</v>
          </cell>
          <cell r="AK56">
            <v>309.690401475991</v>
          </cell>
          <cell r="AL56">
            <v>297.69834528233281</v>
          </cell>
          <cell r="AM56">
            <v>285.33670848892535</v>
          </cell>
          <cell r="AN56">
            <v>272.86665324245041</v>
          </cell>
          <cell r="AO56">
            <v>261.91680992126783</v>
          </cell>
          <cell r="AP56">
            <v>249.9504368202214</v>
          </cell>
          <cell r="AQ56">
            <v>240.22416474441391</v>
          </cell>
          <cell r="AR56">
            <v>230.27256971442648</v>
          </cell>
          <cell r="AS56">
            <v>220.53593629753493</v>
          </cell>
          <cell r="AT56">
            <v>211.01314244030948</v>
          </cell>
          <cell r="AU56">
            <v>201.90469145946872</v>
          </cell>
          <cell r="AV56">
            <v>193.00094509326414</v>
          </cell>
          <cell r="AW56">
            <v>184.20271014047157</v>
          </cell>
          <cell r="AX56">
            <v>175.22848543277772</v>
          </cell>
          <cell r="AY56">
            <v>166.64612969181178</v>
          </cell>
          <cell r="AZ56">
            <v>158.26319533099567</v>
          </cell>
          <cell r="BA56">
            <v>149.45944369486585</v>
          </cell>
          <cell r="BB56">
            <v>140.8610323319653</v>
          </cell>
          <cell r="BC56">
            <v>131.70900748719302</v>
          </cell>
          <cell r="BD56">
            <v>122.28289012168094</v>
          </cell>
          <cell r="BE56">
            <v>113.40348894647387</v>
          </cell>
          <cell r="BF56">
            <v>104.58342280138774</v>
          </cell>
          <cell r="BG56">
            <v>96.055569011778772</v>
          </cell>
          <cell r="BH56">
            <v>86.699018351715068</v>
          </cell>
          <cell r="BI56">
            <v>76.85171548745889</v>
          </cell>
          <cell r="BJ56">
            <v>68.030275808787366</v>
          </cell>
          <cell r="BK56">
            <v>58.338429038406993</v>
          </cell>
          <cell r="BL56">
            <v>49.706186293217691</v>
          </cell>
          <cell r="BM56">
            <v>41.175747818802009</v>
          </cell>
          <cell r="BN56">
            <v>31.571830540329</v>
          </cell>
          <cell r="BO56">
            <v>25.296972443256756</v>
          </cell>
          <cell r="BP56">
            <v>18.014022785678868</v>
          </cell>
          <cell r="BQ56">
            <v>11.694009921643483</v>
          </cell>
          <cell r="BR56">
            <v>5.8382317451398995</v>
          </cell>
        </row>
        <row r="57">
          <cell r="A57" t="str">
            <v>Dominica</v>
          </cell>
          <cell r="B57">
            <v>109.05982200266989</v>
          </cell>
          <cell r="C57">
            <v>109.05982200266989</v>
          </cell>
          <cell r="D57">
            <v>108.87012240994113</v>
          </cell>
          <cell r="E57">
            <v>108.49470439400473</v>
          </cell>
          <cell r="F57">
            <v>108.30891833370508</v>
          </cell>
          <cell r="G57">
            <v>108.12500853832174</v>
          </cell>
          <cell r="H57">
            <v>107.9429337292386</v>
          </cell>
          <cell r="I57">
            <v>107.76264707851891</v>
          </cell>
          <cell r="J57">
            <v>107.5841081355036</v>
          </cell>
          <cell r="K57">
            <v>107.23047113990562</v>
          </cell>
          <cell r="L57">
            <v>106.70511139636527</v>
          </cell>
          <cell r="M57">
            <v>106.18484124231497</v>
          </cell>
          <cell r="N57">
            <v>105.66966461322968</v>
          </cell>
          <cell r="O57">
            <v>105.15955606536437</v>
          </cell>
          <cell r="P57">
            <v>104.48616658721632</v>
          </cell>
          <cell r="Q57">
            <v>103.8195718528051</v>
          </cell>
          <cell r="R57">
            <v>103.15981692496297</v>
          </cell>
          <cell r="S57">
            <v>102.50696827233266</v>
          </cell>
          <cell r="T57">
            <v>101.53822444751474</v>
          </cell>
          <cell r="U57">
            <v>100.58028798701923</v>
          </cell>
          <cell r="V57">
            <v>99.791264354172952</v>
          </cell>
          <cell r="W57">
            <v>98.699913162505936</v>
          </cell>
          <cell r="X57">
            <v>97.622279874530278</v>
          </cell>
          <cell r="Y57">
            <v>96.558981110044499</v>
          </cell>
          <cell r="Z57">
            <v>95.510458739314672</v>
          </cell>
          <cell r="AA57">
            <v>94.329304162639744</v>
          </cell>
          <cell r="AB57">
            <v>93.165730664389031</v>
          </cell>
          <cell r="AC57">
            <v>92.020199647822963</v>
          </cell>
          <cell r="AD57">
            <v>91.033772704623431</v>
          </cell>
          <cell r="AE57">
            <v>90.063349089628559</v>
          </cell>
          <cell r="AF57">
            <v>88.836377302773229</v>
          </cell>
          <cell r="AG57">
            <v>87.496236619703211</v>
          </cell>
          <cell r="AH57">
            <v>86.17930298553911</v>
          </cell>
          <cell r="AI57">
            <v>84.756258787162338</v>
          </cell>
          <cell r="AJ57">
            <v>83.358854830222413</v>
          </cell>
          <cell r="AK57">
            <v>81.862412173667252</v>
          </cell>
          <cell r="AL57">
            <v>80.271629209202402</v>
          </cell>
          <cell r="AM57">
            <v>78.711422623626703</v>
          </cell>
          <cell r="AN57">
            <v>77.182076225474134</v>
          </cell>
          <cell r="AO57">
            <v>75.453153595813703</v>
          </cell>
          <cell r="AP57">
            <v>73.646908599429352</v>
          </cell>
          <cell r="AQ57">
            <v>71.878495494737081</v>
          </cell>
          <cell r="AR57">
            <v>70.147783315608834</v>
          </cell>
          <cell r="AS57">
            <v>68.454455764845093</v>
          </cell>
          <cell r="AT57">
            <v>66.694809073836041</v>
          </cell>
          <cell r="AU57">
            <v>64.873118877667864</v>
          </cell>
          <cell r="AV57">
            <v>62.696647543706746</v>
          </cell>
          <cell r="AW57">
            <v>60.76296953210398</v>
          </cell>
          <cell r="AX57">
            <v>58.684728020848567</v>
          </cell>
          <cell r="AY57">
            <v>56.746776724501416</v>
          </cell>
          <cell r="AZ57">
            <v>54.763716983233095</v>
          </cell>
          <cell r="BA57">
            <v>52.298666525116744</v>
          </cell>
          <cell r="BB57">
            <v>49.719143116246578</v>
          </cell>
          <cell r="BC57">
            <v>47.36816425703902</v>
          </cell>
          <cell r="BD57">
            <v>44.745244642287837</v>
          </cell>
          <cell r="BE57">
            <v>41.625455040188058</v>
          </cell>
          <cell r="BF57">
            <v>38.581361414892839</v>
          </cell>
          <cell r="BG57">
            <v>35.611840898868294</v>
          </cell>
          <cell r="BH57">
            <v>31.898923970271582</v>
          </cell>
          <cell r="BI57">
            <v>28.64062522842211</v>
          </cell>
          <cell r="BJ57">
            <v>25.535478461529738</v>
          </cell>
          <cell r="BK57">
            <v>22.304862871402943</v>
          </cell>
          <cell r="BL57">
            <v>19.49436523343433</v>
          </cell>
          <cell r="BM57">
            <v>16.564061940696121</v>
          </cell>
          <cell r="BN57">
            <v>13.650364375301415</v>
          </cell>
          <cell r="BO57">
            <v>10.694139907757819</v>
          </cell>
          <cell r="BP57">
            <v>7.8207562645163762</v>
          </cell>
          <cell r="BQ57">
            <v>4.9708119653372727</v>
          </cell>
          <cell r="BR57">
            <v>2.4852892600132974</v>
          </cell>
        </row>
        <row r="58">
          <cell r="A58" t="str">
            <v>Dominican Republic</v>
          </cell>
          <cell r="B58">
            <v>17371.161357800516</v>
          </cell>
          <cell r="C58">
            <v>17352.940823480116</v>
          </cell>
          <cell r="D58">
            <v>17334.350263392695</v>
          </cell>
          <cell r="E58">
            <v>17303.94140410185</v>
          </cell>
          <cell r="F58">
            <v>17272.543559911206</v>
          </cell>
          <cell r="G58">
            <v>17241.094984900657</v>
          </cell>
          <cell r="H58">
            <v>17195.576282629874</v>
          </cell>
          <cell r="I58">
            <v>17147.079173586277</v>
          </cell>
          <cell r="J58">
            <v>17096.731191655959</v>
          </cell>
          <cell r="K58">
            <v>17045.277008796453</v>
          </cell>
          <cell r="L58">
            <v>16992.077481620257</v>
          </cell>
          <cell r="M58">
            <v>16942.857589901225</v>
          </cell>
          <cell r="N58">
            <v>16894.647121737744</v>
          </cell>
          <cell r="O58">
            <v>16837.050363972809</v>
          </cell>
          <cell r="P58">
            <v>16779.686236351292</v>
          </cell>
          <cell r="Q58">
            <v>16700.250228293025</v>
          </cell>
          <cell r="R58">
            <v>16630.684784794685</v>
          </cell>
          <cell r="S58">
            <v>16556.310338588184</v>
          </cell>
          <cell r="T58">
            <v>16487.261609619345</v>
          </cell>
          <cell r="U58">
            <v>16384.979037694065</v>
          </cell>
          <cell r="V58">
            <v>16270.7961533368</v>
          </cell>
          <cell r="W58">
            <v>16138.671469683228</v>
          </cell>
          <cell r="X58">
            <v>15990.828946656604</v>
          </cell>
          <cell r="Y58">
            <v>15797.270010534799</v>
          </cell>
          <cell r="Z58">
            <v>15553.659424897976</v>
          </cell>
          <cell r="AA58">
            <v>15295.38005048265</v>
          </cell>
          <cell r="AB58">
            <v>15043.997042204903</v>
          </cell>
          <cell r="AC58">
            <v>14796.915606779599</v>
          </cell>
          <cell r="AD58">
            <v>14581.58009796586</v>
          </cell>
          <cell r="AE58">
            <v>14376.117116768752</v>
          </cell>
          <cell r="AF58">
            <v>14123.638887410465</v>
          </cell>
          <cell r="AG58">
            <v>13888.56530617922</v>
          </cell>
          <cell r="AH58">
            <v>13668.049366158677</v>
          </cell>
          <cell r="AI58">
            <v>13445.487369340539</v>
          </cell>
          <cell r="AJ58">
            <v>13172.774651850095</v>
          </cell>
          <cell r="AK58">
            <v>12921.241572903928</v>
          </cell>
          <cell r="AL58">
            <v>12679.39315564559</v>
          </cell>
          <cell r="AM58">
            <v>12413.38440130142</v>
          </cell>
          <cell r="AN58">
            <v>12102.349352345969</v>
          </cell>
          <cell r="AO58">
            <v>11795.957746344819</v>
          </cell>
          <cell r="AP58">
            <v>11479.904825213751</v>
          </cell>
          <cell r="AQ58">
            <v>11203.841678528323</v>
          </cell>
          <cell r="AR58">
            <v>10910.017971804642</v>
          </cell>
          <cell r="AS58">
            <v>10597.419605552313</v>
          </cell>
          <cell r="AT58">
            <v>10267.81979942836</v>
          </cell>
          <cell r="AU58">
            <v>9925.9547408220806</v>
          </cell>
          <cell r="AV58">
            <v>9500.1171150480659</v>
          </cell>
          <cell r="AW58">
            <v>9046.3134778646163</v>
          </cell>
          <cell r="AX58">
            <v>8584.6965455802801</v>
          </cell>
          <cell r="AY58">
            <v>8125.0801389887965</v>
          </cell>
          <cell r="AZ58">
            <v>7672.8120981797529</v>
          </cell>
          <cell r="BA58">
            <v>7202.021054563249</v>
          </cell>
          <cell r="BB58">
            <v>6742.208129263412</v>
          </cell>
          <cell r="BC58">
            <v>6250.3793991660568</v>
          </cell>
          <cell r="BD58">
            <v>5766.6652751510337</v>
          </cell>
          <cell r="BE58">
            <v>5377.1167872523365</v>
          </cell>
          <cell r="BF58">
            <v>4995.7080001582535</v>
          </cell>
          <cell r="BG58">
            <v>4599.0675946670035</v>
          </cell>
          <cell r="BH58">
            <v>4194.7335317192219</v>
          </cell>
          <cell r="BI58">
            <v>3794.1845855285055</v>
          </cell>
          <cell r="BJ58">
            <v>3412.5579619982882</v>
          </cell>
          <cell r="BK58">
            <v>3026.5824475882737</v>
          </cell>
          <cell r="BL58">
            <v>2637.2229724089138</v>
          </cell>
          <cell r="BM58">
            <v>2255.2288648382209</v>
          </cell>
          <cell r="BN58">
            <v>1891.3334295777609</v>
          </cell>
          <cell r="BO58">
            <v>1527.4924067224883</v>
          </cell>
          <cell r="BP58">
            <v>1143.748098879196</v>
          </cell>
          <cell r="BQ58">
            <v>752.78753847865005</v>
          </cell>
          <cell r="BR58">
            <v>378.83907926729847</v>
          </cell>
        </row>
        <row r="59">
          <cell r="A59" t="str">
            <v>Ecuador</v>
          </cell>
          <cell r="B59">
            <v>27596.040078895458</v>
          </cell>
          <cell r="C59">
            <v>27557.297469077344</v>
          </cell>
          <cell r="D59">
            <v>27520.875147273422</v>
          </cell>
          <cell r="E59">
            <v>27475.074149329183</v>
          </cell>
          <cell r="F59">
            <v>27433.45807182206</v>
          </cell>
          <cell r="G59">
            <v>27385.089795636242</v>
          </cell>
          <cell r="H59">
            <v>27325.551333066058</v>
          </cell>
          <cell r="I59">
            <v>27261.729858711285</v>
          </cell>
          <cell r="J59">
            <v>27206.561325319555</v>
          </cell>
          <cell r="K59">
            <v>27142.729847614119</v>
          </cell>
          <cell r="L59">
            <v>27080.942343339113</v>
          </cell>
          <cell r="M59">
            <v>26997.563670865467</v>
          </cell>
          <cell r="N59">
            <v>26920.500684072398</v>
          </cell>
          <cell r="O59">
            <v>26847.935226092948</v>
          </cell>
          <cell r="P59">
            <v>26765.492801767432</v>
          </cell>
          <cell r="Q59">
            <v>26668.056032671768</v>
          </cell>
          <cell r="R59">
            <v>26565.687938510775</v>
          </cell>
          <cell r="S59">
            <v>26458.035418968124</v>
          </cell>
          <cell r="T59">
            <v>26343.954506235728</v>
          </cell>
          <cell r="U59">
            <v>26208.323237070214</v>
          </cell>
          <cell r="V59">
            <v>26053.754035725848</v>
          </cell>
          <cell r="W59">
            <v>25871.711194119445</v>
          </cell>
          <cell r="X59">
            <v>25694.425917855871</v>
          </cell>
          <cell r="Y59">
            <v>25504.176747342844</v>
          </cell>
          <cell r="Z59">
            <v>25289.309839751877</v>
          </cell>
          <cell r="AA59">
            <v>25044.167274806416</v>
          </cell>
          <cell r="AB59">
            <v>24752.205874892312</v>
          </cell>
          <cell r="AC59">
            <v>24435.629589520744</v>
          </cell>
          <cell r="AD59">
            <v>24148.247317599682</v>
          </cell>
          <cell r="AE59">
            <v>23754.507461216454</v>
          </cell>
          <cell r="AF59">
            <v>23302.784784077565</v>
          </cell>
          <cell r="AG59">
            <v>22812.405643293951</v>
          </cell>
          <cell r="AH59">
            <v>22213.862167604686</v>
          </cell>
          <cell r="AI59">
            <v>21534.713110202032</v>
          </cell>
          <cell r="AJ59">
            <v>20858.526569113656</v>
          </cell>
          <cell r="AK59">
            <v>20137.345806129961</v>
          </cell>
          <cell r="AL59">
            <v>19491.017489978214</v>
          </cell>
          <cell r="AM59">
            <v>18993.329384295797</v>
          </cell>
          <cell r="AN59">
            <v>18511.001842402493</v>
          </cell>
          <cell r="AO59">
            <v>17970.914964094361</v>
          </cell>
          <cell r="AP59">
            <v>17349.965566661689</v>
          </cell>
          <cell r="AQ59">
            <v>16853.511365531336</v>
          </cell>
          <cell r="AR59">
            <v>16376.497237099074</v>
          </cell>
          <cell r="AS59">
            <v>15742.203542381432</v>
          </cell>
          <cell r="AT59">
            <v>15061.730677115209</v>
          </cell>
          <cell r="AU59">
            <v>14687.777571517418</v>
          </cell>
          <cell r="AV59">
            <v>14074.918387455527</v>
          </cell>
          <cell r="AW59">
            <v>13440.945229899804</v>
          </cell>
          <cell r="AX59">
            <v>12971.581098247503</v>
          </cell>
          <cell r="AY59">
            <v>12409.550455196979</v>
          </cell>
          <cell r="AZ59">
            <v>11883.943667105557</v>
          </cell>
          <cell r="BA59">
            <v>11389.871821289704</v>
          </cell>
          <cell r="BB59">
            <v>10851.545466845873</v>
          </cell>
          <cell r="BC59">
            <v>10284.307240122855</v>
          </cell>
          <cell r="BD59">
            <v>9685.9395820281934</v>
          </cell>
          <cell r="BE59">
            <v>9057.4700711488731</v>
          </cell>
          <cell r="BF59">
            <v>8419.020927707832</v>
          </cell>
          <cell r="BG59">
            <v>7818.5611570535284</v>
          </cell>
          <cell r="BH59">
            <v>7135.8657085533005</v>
          </cell>
          <cell r="BI59">
            <v>6551.4539424450686</v>
          </cell>
          <cell r="BJ59">
            <v>5925.4278952165905</v>
          </cell>
          <cell r="BK59">
            <v>5272.1045844865293</v>
          </cell>
          <cell r="BL59">
            <v>4589.0951432301672</v>
          </cell>
          <cell r="BM59">
            <v>3928.8038632479697</v>
          </cell>
          <cell r="BN59">
            <v>3248.3373268581413</v>
          </cell>
          <cell r="BO59">
            <v>2522.0600630016907</v>
          </cell>
          <cell r="BP59">
            <v>1858.0892764700152</v>
          </cell>
          <cell r="BQ59">
            <v>1230.9879155854514</v>
          </cell>
          <cell r="BR59">
            <v>626.04821386575065</v>
          </cell>
        </row>
        <row r="60">
          <cell r="A60" t="str">
            <v>Egypt</v>
          </cell>
          <cell r="B60">
            <v>142239.01750912913</v>
          </cell>
          <cell r="C60">
            <v>141703.14200501126</v>
          </cell>
          <cell r="D60">
            <v>141156.23807917425</v>
          </cell>
          <cell r="E60">
            <v>140597.99148947682</v>
          </cell>
          <cell r="F60">
            <v>140051.22311401492</v>
          </cell>
          <cell r="G60">
            <v>139465.470415719</v>
          </cell>
          <cell r="H60">
            <v>138936.36102052341</v>
          </cell>
          <cell r="I60">
            <v>138446.88276381945</v>
          </cell>
          <cell r="J60">
            <v>137865.91704324764</v>
          </cell>
          <cell r="K60">
            <v>137205.32313547059</v>
          </cell>
          <cell r="L60">
            <v>136598.0021561599</v>
          </cell>
          <cell r="M60">
            <v>135839.1455863564</v>
          </cell>
          <cell r="N60">
            <v>135039.29460534299</v>
          </cell>
          <cell r="O60">
            <v>134177.46034951671</v>
          </cell>
          <cell r="P60">
            <v>133188.38009134823</v>
          </cell>
          <cell r="Q60">
            <v>132028.96883861386</v>
          </cell>
          <cell r="R60">
            <v>130786.10071944751</v>
          </cell>
          <cell r="S60">
            <v>129604.23127427812</v>
          </cell>
          <cell r="T60">
            <v>128738.34111709835</v>
          </cell>
          <cell r="U60">
            <v>127741.68345686267</v>
          </cell>
          <cell r="V60">
            <v>126894.74278585489</v>
          </cell>
          <cell r="W60">
            <v>125973.340316061</v>
          </cell>
          <cell r="X60">
            <v>125006.44494312137</v>
          </cell>
          <cell r="Y60">
            <v>123950.31838961405</v>
          </cell>
          <cell r="Z60">
            <v>122978.93584504903</v>
          </cell>
          <cell r="AA60">
            <v>121927.64942816379</v>
          </cell>
          <cell r="AB60">
            <v>120694.69054192978</v>
          </cell>
          <cell r="AC60">
            <v>119348.34573773778</v>
          </cell>
          <cell r="AD60">
            <v>117893.97118213076</v>
          </cell>
          <cell r="AE60">
            <v>116408.48274689808</v>
          </cell>
          <cell r="AF60">
            <v>114812.64899885804</v>
          </cell>
          <cell r="AG60">
            <v>113160.29548488633</v>
          </cell>
          <cell r="AH60">
            <v>111330.72515811362</v>
          </cell>
          <cell r="AI60">
            <v>109338.2667049416</v>
          </cell>
          <cell r="AJ60">
            <v>107362.66272765145</v>
          </cell>
          <cell r="AK60">
            <v>105194.49838287632</v>
          </cell>
          <cell r="AL60">
            <v>103063.50537297956</v>
          </cell>
          <cell r="AM60">
            <v>100626.73409624747</v>
          </cell>
          <cell r="AN60">
            <v>98231.077414904357</v>
          </cell>
          <cell r="AO60">
            <v>95893.462086847197</v>
          </cell>
          <cell r="AP60">
            <v>93678.034011143638</v>
          </cell>
          <cell r="AQ60">
            <v>91409.029460199628</v>
          </cell>
          <cell r="AR60">
            <v>89127.113104472868</v>
          </cell>
          <cell r="AS60">
            <v>86818.098192495774</v>
          </cell>
          <cell r="AT60">
            <v>84211.240629000094</v>
          </cell>
          <cell r="AU60">
            <v>81875.667451896355</v>
          </cell>
          <cell r="AV60">
            <v>79313.61464970019</v>
          </cell>
          <cell r="AW60">
            <v>76844.599556117217</v>
          </cell>
          <cell r="AX60">
            <v>74072.717568150285</v>
          </cell>
          <cell r="AY60">
            <v>71013.430870343916</v>
          </cell>
          <cell r="AZ60">
            <v>67950.635601246016</v>
          </cell>
          <cell r="BA60">
            <v>64578.404607058808</v>
          </cell>
          <cell r="BB60">
            <v>61661.591258906628</v>
          </cell>
          <cell r="BC60">
            <v>58779.20735168767</v>
          </cell>
          <cell r="BD60">
            <v>55502.7489080011</v>
          </cell>
          <cell r="BE60">
            <v>52246.555492143452</v>
          </cell>
          <cell r="BF60">
            <v>48730.694783942905</v>
          </cell>
          <cell r="BG60">
            <v>45072.834728837013</v>
          </cell>
          <cell r="BH60">
            <v>41305.091705987055</v>
          </cell>
          <cell r="BI60">
            <v>37445.932275489205</v>
          </cell>
          <cell r="BJ60">
            <v>33541.584152010022</v>
          </cell>
          <cell r="BK60">
            <v>29811.959080270582</v>
          </cell>
          <cell r="BL60">
            <v>25957.72545094831</v>
          </cell>
          <cell r="BM60">
            <v>22219.226330471272</v>
          </cell>
          <cell r="BN60">
            <v>18643.011145990447</v>
          </cell>
          <cell r="BO60">
            <v>14912.393616308895</v>
          </cell>
          <cell r="BP60">
            <v>11329.420464848827</v>
          </cell>
          <cell r="BQ60">
            <v>7622.6064529995283</v>
          </cell>
          <cell r="BR60">
            <v>3764.5678440219899</v>
          </cell>
        </row>
        <row r="61">
          <cell r="A61" t="str">
            <v>El Salvador</v>
          </cell>
          <cell r="B61">
            <v>5650.0974015058746</v>
          </cell>
          <cell r="C61">
            <v>5636.0963593438828</v>
          </cell>
          <cell r="D61">
            <v>5619.4027951837516</v>
          </cell>
          <cell r="E61">
            <v>5599.5056403391227</v>
          </cell>
          <cell r="F61">
            <v>5578.3260294649626</v>
          </cell>
          <cell r="G61">
            <v>5554.7855756558947</v>
          </cell>
          <cell r="H61">
            <v>5531.84414971142</v>
          </cell>
          <cell r="I61">
            <v>5505.8828720077845</v>
          </cell>
          <cell r="J61">
            <v>5476.7810242962887</v>
          </cell>
          <cell r="K61">
            <v>5447.9596091550529</v>
          </cell>
          <cell r="L61">
            <v>5419.0804462332671</v>
          </cell>
          <cell r="M61">
            <v>5389.7887723058348</v>
          </cell>
          <cell r="N61">
            <v>5362.4983382493056</v>
          </cell>
          <cell r="O61">
            <v>5332.4143452062945</v>
          </cell>
          <cell r="P61">
            <v>5280.7467215323086</v>
          </cell>
          <cell r="Q61">
            <v>5224.7689825916004</v>
          </cell>
          <cell r="R61">
            <v>5177.941097393903</v>
          </cell>
          <cell r="S61">
            <v>5119.862717324876</v>
          </cell>
          <cell r="T61">
            <v>5068.8670888196229</v>
          </cell>
          <cell r="U61">
            <v>5013.9725902425917</v>
          </cell>
          <cell r="V61">
            <v>4962.7103708691184</v>
          </cell>
          <cell r="W61">
            <v>4901.9343365242948</v>
          </cell>
          <cell r="X61">
            <v>4838.5391339484322</v>
          </cell>
          <cell r="Y61">
            <v>4769.0059730767189</v>
          </cell>
          <cell r="Z61">
            <v>4688.6094175550552</v>
          </cell>
          <cell r="AA61">
            <v>4609.2246694205496</v>
          </cell>
          <cell r="AB61">
            <v>4525.6459066022162</v>
          </cell>
          <cell r="AC61">
            <v>4439.4054225019509</v>
          </cell>
          <cell r="AD61">
            <v>4351.6512920783607</v>
          </cell>
          <cell r="AE61">
            <v>4261.5491411702105</v>
          </cell>
          <cell r="AF61">
            <v>4173.116033052298</v>
          </cell>
          <cell r="AG61">
            <v>4095.595850402899</v>
          </cell>
          <cell r="AH61">
            <v>4030.226086728384</v>
          </cell>
          <cell r="AI61">
            <v>3968.3634093353521</v>
          </cell>
          <cell r="AJ61">
            <v>3902.9948122793066</v>
          </cell>
          <cell r="AK61">
            <v>3848.937348181576</v>
          </cell>
          <cell r="AL61">
            <v>3783.3002415879641</v>
          </cell>
          <cell r="AM61">
            <v>3718.8540606860829</v>
          </cell>
          <cell r="AN61">
            <v>3641.3306602698567</v>
          </cell>
          <cell r="AO61">
            <v>3564.7915936320564</v>
          </cell>
          <cell r="AP61">
            <v>3486.3092317361134</v>
          </cell>
          <cell r="AQ61">
            <v>3411.665157626268</v>
          </cell>
          <cell r="AR61">
            <v>3318.5761955376179</v>
          </cell>
          <cell r="AS61">
            <v>3222.7714156511274</v>
          </cell>
          <cell r="AT61">
            <v>3110.4693251644971</v>
          </cell>
          <cell r="AU61">
            <v>2985.7883972435739</v>
          </cell>
          <cell r="AV61">
            <v>2850.8333016107713</v>
          </cell>
          <cell r="AW61">
            <v>2734.3403947969273</v>
          </cell>
          <cell r="AX61">
            <v>2594.6894003879625</v>
          </cell>
          <cell r="AY61">
            <v>2450.328672581817</v>
          </cell>
          <cell r="AZ61">
            <v>2312.8774472025125</v>
          </cell>
          <cell r="BA61">
            <v>2176.5951975609405</v>
          </cell>
          <cell r="BB61">
            <v>2039.1213430482208</v>
          </cell>
          <cell r="BC61">
            <v>1899.936658608884</v>
          </cell>
          <cell r="BD61">
            <v>1755.997283271287</v>
          </cell>
          <cell r="BE61">
            <v>1619.4636303497441</v>
          </cell>
          <cell r="BF61">
            <v>1485.2988131732532</v>
          </cell>
          <cell r="BG61">
            <v>1345.7149953137678</v>
          </cell>
          <cell r="BH61">
            <v>1206.9697007857694</v>
          </cell>
          <cell r="BI61">
            <v>1080.3967182281467</v>
          </cell>
          <cell r="BJ61">
            <v>958.81013461587452</v>
          </cell>
          <cell r="BK61">
            <v>840.30260800463873</v>
          </cell>
          <cell r="BL61">
            <v>721.58271821568428</v>
          </cell>
          <cell r="BM61">
            <v>606.61159800658936</v>
          </cell>
          <cell r="BN61">
            <v>501.26869302856858</v>
          </cell>
          <cell r="BO61">
            <v>397.9361303097042</v>
          </cell>
          <cell r="BP61">
            <v>288.2205704928374</v>
          </cell>
          <cell r="BQ61">
            <v>182.84223712504479</v>
          </cell>
          <cell r="BR61">
            <v>90.09816330474645</v>
          </cell>
        </row>
        <row r="62">
          <cell r="A62" t="str">
            <v>Equatorial Guinea</v>
          </cell>
          <cell r="B62">
            <v>2439.9497770807566</v>
          </cell>
          <cell r="C62">
            <v>2439.3743917864285</v>
          </cell>
          <cell r="D62">
            <v>2438.8052930082422</v>
          </cell>
          <cell r="E62">
            <v>2438.2421659843376</v>
          </cell>
          <cell r="F62">
            <v>2437.6848078034386</v>
          </cell>
          <cell r="G62">
            <v>2436.213529440372</v>
          </cell>
          <cell r="H62">
            <v>2434.3927813495407</v>
          </cell>
          <cell r="I62">
            <v>2432.5899148423437</v>
          </cell>
          <cell r="J62">
            <v>2430.9830643552059</v>
          </cell>
          <cell r="K62">
            <v>2428.6844238838185</v>
          </cell>
          <cell r="L62">
            <v>2426.4078649951439</v>
          </cell>
          <cell r="M62">
            <v>2425.367324687043</v>
          </cell>
          <cell r="N62">
            <v>2424.3369714288729</v>
          </cell>
          <cell r="O62">
            <v>2423.3167543331419</v>
          </cell>
          <cell r="P62">
            <v>2422.138322746383</v>
          </cell>
          <cell r="Q62">
            <v>2420.9717819611633</v>
          </cell>
          <cell r="R62">
            <v>2419.6522721054789</v>
          </cell>
          <cell r="S62">
            <v>2418.509786963376</v>
          </cell>
          <cell r="T62">
            <v>2417.379585834422</v>
          </cell>
          <cell r="U62">
            <v>2416.1023372204277</v>
          </cell>
          <cell r="V62">
            <v>2414.2086805015965</v>
          </cell>
          <cell r="W62">
            <v>2412.6496073706439</v>
          </cell>
          <cell r="X62">
            <v>2409.8785503444205</v>
          </cell>
          <cell r="Y62">
            <v>2406.2329545804696</v>
          </cell>
          <cell r="Z62">
            <v>2405.0346432996353</v>
          </cell>
          <cell r="AA62">
            <v>2402.9676227904542</v>
          </cell>
          <cell r="AB62">
            <v>2400.4950291066716</v>
          </cell>
          <cell r="AC62">
            <v>2398.0607756964687</v>
          </cell>
          <cell r="AD62">
            <v>2395.6651674058412</v>
          </cell>
          <cell r="AE62">
            <v>2393.0311604508552</v>
          </cell>
          <cell r="AF62">
            <v>2390.7135470756839</v>
          </cell>
          <cell r="AG62">
            <v>2388.5693219827717</v>
          </cell>
          <cell r="AH62">
            <v>2386.0671480778601</v>
          </cell>
          <cell r="AI62">
            <v>2383.4797949899021</v>
          </cell>
          <cell r="AJ62">
            <v>2381.3201706928135</v>
          </cell>
          <cell r="AK62">
            <v>2378.5766924891291</v>
          </cell>
          <cell r="AL62">
            <v>2376.374069922947</v>
          </cell>
          <cell r="AM62">
            <v>2373.733720316588</v>
          </cell>
          <cell r="AN62">
            <v>2370.5573854896556</v>
          </cell>
          <cell r="AO62">
            <v>2367.2148017389786</v>
          </cell>
          <cell r="AP62">
            <v>2363.60231174621</v>
          </cell>
          <cell r="AQ62">
            <v>2361.7233728224746</v>
          </cell>
          <cell r="AR62">
            <v>2359.7763216209551</v>
          </cell>
          <cell r="AS62">
            <v>2357.8713281263463</v>
          </cell>
          <cell r="AT62">
            <v>2355.9046641775712</v>
          </cell>
          <cell r="AU62">
            <v>2353.7793589487087</v>
          </cell>
          <cell r="AV62">
            <v>2351.5039570995673</v>
          </cell>
          <cell r="AW62">
            <v>2348.1200205792625</v>
          </cell>
          <cell r="AX62">
            <v>2340.2793821504351</v>
          </cell>
          <cell r="AY62">
            <v>2334.6500950515219</v>
          </cell>
          <cell r="AZ62">
            <v>2325.5460480575175</v>
          </cell>
          <cell r="BA62">
            <v>2314.3652834796326</v>
          </cell>
          <cell r="BB62">
            <v>2207.8309666932946</v>
          </cell>
          <cell r="BC62">
            <v>2066.1844904260392</v>
          </cell>
          <cell r="BD62">
            <v>1917.1698698129871</v>
          </cell>
          <cell r="BE62">
            <v>1753.0209399794294</v>
          </cell>
          <cell r="BF62">
            <v>1592.9328367619814</v>
          </cell>
          <cell r="BG62">
            <v>1448.2638885454007</v>
          </cell>
          <cell r="BH62">
            <v>1334.2030804989095</v>
          </cell>
          <cell r="BI62">
            <v>1195.5443673735376</v>
          </cell>
          <cell r="BJ62">
            <v>1065.481060751205</v>
          </cell>
          <cell r="BK62">
            <v>936.66885615763874</v>
          </cell>
          <cell r="BL62">
            <v>774.46299248059313</v>
          </cell>
          <cell r="BM62">
            <v>640.51557307698192</v>
          </cell>
          <cell r="BN62">
            <v>507.05555633162015</v>
          </cell>
          <cell r="BO62">
            <v>384.24906490908006</v>
          </cell>
          <cell r="BP62">
            <v>279.13111329383054</v>
          </cell>
          <cell r="BQ62">
            <v>180.60446752221014</v>
          </cell>
          <cell r="BR62">
            <v>88.414170815648149</v>
          </cell>
        </row>
        <row r="63">
          <cell r="A63" t="str">
            <v>Eritrea</v>
          </cell>
          <cell r="B63">
            <v>340.56754724179046</v>
          </cell>
          <cell r="C63">
            <v>340.56754724179046</v>
          </cell>
          <cell r="D63">
            <v>340.56754724179046</v>
          </cell>
          <cell r="E63">
            <v>340.56754724179046</v>
          </cell>
          <cell r="F63">
            <v>340.56754724179046</v>
          </cell>
          <cell r="G63">
            <v>340.56754724179046</v>
          </cell>
          <cell r="H63">
            <v>340.56754724179046</v>
          </cell>
          <cell r="I63">
            <v>340.56754724179046</v>
          </cell>
          <cell r="J63">
            <v>340.56754724179046</v>
          </cell>
          <cell r="K63">
            <v>340.56754724179046</v>
          </cell>
          <cell r="L63">
            <v>340.56754724179046</v>
          </cell>
          <cell r="M63">
            <v>340.56754724179046</v>
          </cell>
          <cell r="N63">
            <v>340.56754724179046</v>
          </cell>
          <cell r="O63">
            <v>340.56754724179046</v>
          </cell>
          <cell r="P63">
            <v>340.56754724179046</v>
          </cell>
          <cell r="Q63">
            <v>340.56754724179046</v>
          </cell>
          <cell r="R63">
            <v>340.56754724179046</v>
          </cell>
          <cell r="S63">
            <v>340.56754724179046</v>
          </cell>
          <cell r="T63">
            <v>340.56754724179046</v>
          </cell>
          <cell r="U63">
            <v>340.56754724179046</v>
          </cell>
          <cell r="V63">
            <v>340.56754724179046</v>
          </cell>
          <cell r="W63">
            <v>340.56754724179046</v>
          </cell>
          <cell r="X63">
            <v>340.56754724179046</v>
          </cell>
          <cell r="Y63">
            <v>340.56754724179046</v>
          </cell>
          <cell r="Z63">
            <v>340.56754724179046</v>
          </cell>
          <cell r="AA63">
            <v>340.56754724179046</v>
          </cell>
          <cell r="AB63">
            <v>340.56754724179046</v>
          </cell>
          <cell r="AC63">
            <v>340.56754724179046</v>
          </cell>
          <cell r="AD63">
            <v>340.56754724179046</v>
          </cell>
          <cell r="AE63">
            <v>340.56754724179046</v>
          </cell>
          <cell r="AF63">
            <v>340.56754724179046</v>
          </cell>
          <cell r="AG63">
            <v>340.56754724179046</v>
          </cell>
          <cell r="AH63">
            <v>340.56754724179046</v>
          </cell>
          <cell r="AI63">
            <v>340.56754724179046</v>
          </cell>
          <cell r="AJ63">
            <v>340.56754724179046</v>
          </cell>
          <cell r="AK63">
            <v>340.56754724179046</v>
          </cell>
          <cell r="AL63">
            <v>340.56754724179046</v>
          </cell>
          <cell r="AM63">
            <v>340.56754724179046</v>
          </cell>
          <cell r="AN63">
            <v>340.56754724179046</v>
          </cell>
          <cell r="AO63">
            <v>340.56754724179046</v>
          </cell>
          <cell r="AP63">
            <v>340.56754724179046</v>
          </cell>
          <cell r="AQ63">
            <v>340.56754724179046</v>
          </cell>
          <cell r="AR63">
            <v>340.56754724179046</v>
          </cell>
          <cell r="AS63">
            <v>340.56754724179046</v>
          </cell>
          <cell r="AT63">
            <v>340.56754724179046</v>
          </cell>
          <cell r="AU63">
            <v>321.04380116718181</v>
          </cell>
          <cell r="AV63">
            <v>299.70222392976927</v>
          </cell>
          <cell r="AW63">
            <v>276.99138461740404</v>
          </cell>
          <cell r="AX63">
            <v>257.19892548997683</v>
          </cell>
          <cell r="AY63">
            <v>242.44439429456202</v>
          </cell>
          <cell r="AZ63">
            <v>227.31226582534958</v>
          </cell>
          <cell r="BA63">
            <v>212.79771083997275</v>
          </cell>
          <cell r="BB63">
            <v>198.10745107916773</v>
          </cell>
          <cell r="BC63">
            <v>184.35177049880156</v>
          </cell>
          <cell r="BD63">
            <v>168.46589998508665</v>
          </cell>
          <cell r="BE63">
            <v>151.76377661248293</v>
          </cell>
          <cell r="BF63">
            <v>135.46840640047574</v>
          </cell>
          <cell r="BG63">
            <v>124.14412255234234</v>
          </cell>
          <cell r="BH63">
            <v>112.80771396553331</v>
          </cell>
          <cell r="BI63">
            <v>104.7972886744636</v>
          </cell>
          <cell r="BJ63">
            <v>95.225193738056305</v>
          </cell>
          <cell r="BK63">
            <v>85.901576106936659</v>
          </cell>
          <cell r="BL63">
            <v>75.671045913998853</v>
          </cell>
          <cell r="BM63">
            <v>64.680112185216814</v>
          </cell>
          <cell r="BN63">
            <v>53.6451885311902</v>
          </cell>
          <cell r="BO63">
            <v>42.354521008799374</v>
          </cell>
          <cell r="BP63">
            <v>31.699371300621287</v>
          </cell>
          <cell r="BQ63">
            <v>21.230493860927368</v>
          </cell>
          <cell r="BR63">
            <v>10.61083011789173</v>
          </cell>
        </row>
        <row r="64">
          <cell r="A64" t="str">
            <v>Estonia</v>
          </cell>
          <cell r="B64">
            <v>45885.930986591084</v>
          </cell>
          <cell r="C64">
            <v>45628.645063347467</v>
          </cell>
          <cell r="D64">
            <v>45332.134219717969</v>
          </cell>
          <cell r="E64">
            <v>44997.139904996315</v>
          </cell>
          <cell r="F64">
            <v>44624.408619360394</v>
          </cell>
          <cell r="G64">
            <v>44214.688582157578</v>
          </cell>
          <cell r="H64">
            <v>43768.710216144485</v>
          </cell>
          <cell r="I64">
            <v>43287.161680687313</v>
          </cell>
          <cell r="J64">
            <v>42770.718451993183</v>
          </cell>
          <cell r="K64">
            <v>42220.07018621936</v>
          </cell>
          <cell r="L64">
            <v>41615.445694596339</v>
          </cell>
          <cell r="M64">
            <v>40992.322587377603</v>
          </cell>
          <cell r="N64">
            <v>40356.47237635919</v>
          </cell>
          <cell r="O64">
            <v>39696.365209878713</v>
          </cell>
          <cell r="P64">
            <v>38995.826666928398</v>
          </cell>
          <cell r="Q64">
            <v>38258.606240737441</v>
          </cell>
          <cell r="R64">
            <v>37484.862466311832</v>
          </cell>
          <cell r="S64">
            <v>36676.627959695063</v>
          </cell>
          <cell r="T64">
            <v>35841.249058841364</v>
          </cell>
          <cell r="U64">
            <v>34992.609545849031</v>
          </cell>
          <cell r="V64">
            <v>34119.461547507628</v>
          </cell>
          <cell r="W64">
            <v>33212.240368403778</v>
          </cell>
          <cell r="X64">
            <v>32261.693630445552</v>
          </cell>
          <cell r="Y64">
            <v>31274.984814146763</v>
          </cell>
          <cell r="Z64">
            <v>30261.15873709424</v>
          </cell>
          <cell r="AA64">
            <v>29224.149379100803</v>
          </cell>
          <cell r="AB64">
            <v>28150.316877136138</v>
          </cell>
          <cell r="AC64">
            <v>27052.127481499996</v>
          </cell>
          <cell r="AD64">
            <v>25934.542385678542</v>
          </cell>
          <cell r="AE64">
            <v>24797.65943859913</v>
          </cell>
          <cell r="AF64">
            <v>23670.068271801552</v>
          </cell>
          <cell r="AG64">
            <v>22517.414068748854</v>
          </cell>
          <cell r="AH64">
            <v>21407.309826406639</v>
          </cell>
          <cell r="AI64">
            <v>20295.738507076032</v>
          </cell>
          <cell r="AJ64">
            <v>19188.707506517327</v>
          </cell>
          <cell r="AK64">
            <v>18092.104476088189</v>
          </cell>
          <cell r="AL64">
            <v>16929.921420311151</v>
          </cell>
          <cell r="AM64">
            <v>15786.66616489274</v>
          </cell>
          <cell r="AN64">
            <v>14669.325013137124</v>
          </cell>
          <cell r="AO64">
            <v>13544.926243692826</v>
          </cell>
          <cell r="AP64">
            <v>12468.476019683629</v>
          </cell>
          <cell r="AQ64">
            <v>11355.156517007967</v>
          </cell>
          <cell r="AR64">
            <v>10354.299963502966</v>
          </cell>
          <cell r="AS64">
            <v>9650.3702645196936</v>
          </cell>
          <cell r="AT64">
            <v>9116.1493096659615</v>
          </cell>
          <cell r="AU64">
            <v>8571.0661520850153</v>
          </cell>
          <cell r="AV64">
            <v>8083.7353524821938</v>
          </cell>
          <cell r="AW64">
            <v>7588.7178719176691</v>
          </cell>
          <cell r="AX64">
            <v>7116.4605017033191</v>
          </cell>
          <cell r="AY64">
            <v>6692.8926305592267</v>
          </cell>
          <cell r="AZ64">
            <v>6307.8002770637013</v>
          </cell>
          <cell r="BA64">
            <v>5941.5174012140023</v>
          </cell>
          <cell r="BB64">
            <v>5575.9738246663164</v>
          </cell>
          <cell r="BC64">
            <v>5230.1630750501454</v>
          </cell>
          <cell r="BD64">
            <v>4851.2653852616641</v>
          </cell>
          <cell r="BE64">
            <v>4475.7227471316482</v>
          </cell>
          <cell r="BF64">
            <v>4115.2438229999389</v>
          </cell>
          <cell r="BG64">
            <v>3778.4087805550844</v>
          </cell>
          <cell r="BH64">
            <v>3376.3403423389482</v>
          </cell>
          <cell r="BI64">
            <v>3027.1894193697935</v>
          </cell>
          <cell r="BJ64">
            <v>2751.008838060699</v>
          </cell>
          <cell r="BK64">
            <v>2398.603684800782</v>
          </cell>
          <cell r="BL64">
            <v>2054.2475076134729</v>
          </cell>
          <cell r="BM64">
            <v>1739.9441255921679</v>
          </cell>
          <cell r="BN64">
            <v>1401.940528988071</v>
          </cell>
          <cell r="BO64">
            <v>1086.672640284286</v>
          </cell>
          <cell r="BP64">
            <v>828.31441584534696</v>
          </cell>
          <cell r="BQ64">
            <v>552.46257868159807</v>
          </cell>
          <cell r="BR64">
            <v>265.14690597843492</v>
          </cell>
        </row>
        <row r="65">
          <cell r="A65" t="str">
            <v>Ethiopia</v>
          </cell>
          <cell r="B65">
            <v>5307.0928608081485</v>
          </cell>
          <cell r="C65">
            <v>5302.4897784535224</v>
          </cell>
          <cell r="D65">
            <v>5299.2648853771334</v>
          </cell>
          <cell r="E65">
            <v>5294.196742161992</v>
          </cell>
          <cell r="F65">
            <v>5284.9074391470094</v>
          </cell>
          <cell r="G65">
            <v>5271.298114288642</v>
          </cell>
          <cell r="H65">
            <v>5260.0094761254877</v>
          </cell>
          <cell r="I65">
            <v>5248.1105571779881</v>
          </cell>
          <cell r="J65">
            <v>5232.3991301926399</v>
          </cell>
          <cell r="K65">
            <v>5217.0159208841278</v>
          </cell>
          <cell r="L65">
            <v>5200.9091495915309</v>
          </cell>
          <cell r="M65">
            <v>5184.2661306899445</v>
          </cell>
          <cell r="N65">
            <v>5168.3012261366421</v>
          </cell>
          <cell r="O65">
            <v>5149.9455925441735</v>
          </cell>
          <cell r="P65">
            <v>5130.5924129483674</v>
          </cell>
          <cell r="Q65">
            <v>5112.1025183600486</v>
          </cell>
          <cell r="R65">
            <v>5083.0905932168371</v>
          </cell>
          <cell r="S65">
            <v>5046.3863881050238</v>
          </cell>
          <cell r="T65">
            <v>4999.1055871750996</v>
          </cell>
          <cell r="U65">
            <v>4923.938651442917</v>
          </cell>
          <cell r="V65">
            <v>4852.1670018163177</v>
          </cell>
          <cell r="W65">
            <v>4781.8844147535156</v>
          </cell>
          <cell r="X65">
            <v>4704.1770784233331</v>
          </cell>
          <cell r="Y65">
            <v>4645.8795767082956</v>
          </cell>
          <cell r="Z65">
            <v>4574.3011296746517</v>
          </cell>
          <cell r="AA65">
            <v>4504.3368799244745</v>
          </cell>
          <cell r="AB65">
            <v>4456.3630653015434</v>
          </cell>
          <cell r="AC65">
            <v>4410.4539502386624</v>
          </cell>
          <cell r="AD65">
            <v>4370.1943737488837</v>
          </cell>
          <cell r="AE65">
            <v>4318.4154423839218</v>
          </cell>
          <cell r="AF65">
            <v>4249.7988339925723</v>
          </cell>
          <cell r="AG65">
            <v>4183.3227726906598</v>
          </cell>
          <cell r="AH65">
            <v>4116.4694508806915</v>
          </cell>
          <cell r="AI65">
            <v>4064.4288511969871</v>
          </cell>
          <cell r="AJ65">
            <v>4000.8150027458973</v>
          </cell>
          <cell r="AK65">
            <v>3944.6479831085408</v>
          </cell>
          <cell r="AL65">
            <v>3884.5758124625577</v>
          </cell>
          <cell r="AM65">
            <v>3812.6695791417264</v>
          </cell>
          <cell r="AN65">
            <v>3730.6546937571115</v>
          </cell>
          <cell r="AO65">
            <v>3647.6039379856948</v>
          </cell>
          <cell r="AP65">
            <v>3561.5154083050938</v>
          </cell>
          <cell r="AQ65">
            <v>3471.4484586169392</v>
          </cell>
          <cell r="AR65">
            <v>3384.147040565912</v>
          </cell>
          <cell r="AS65">
            <v>3299.3035436117389</v>
          </cell>
          <cell r="AT65">
            <v>3214.6994491645532</v>
          </cell>
          <cell r="AU65">
            <v>3154.0184611244495</v>
          </cell>
          <cell r="AV65">
            <v>3086.3641163156535</v>
          </cell>
          <cell r="AW65">
            <v>3012.620132564301</v>
          </cell>
          <cell r="AX65">
            <v>2935.8068370593269</v>
          </cell>
          <cell r="AY65">
            <v>2856.5346382538123</v>
          </cell>
          <cell r="AZ65">
            <v>2780.394842162495</v>
          </cell>
          <cell r="BA65">
            <v>2697.1679800563561</v>
          </cell>
          <cell r="BB65">
            <v>2597.117994752994</v>
          </cell>
          <cell r="BC65">
            <v>2495.5897678414499</v>
          </cell>
          <cell r="BD65">
            <v>2386.6193615593779</v>
          </cell>
          <cell r="BE65">
            <v>2273.9933388726972</v>
          </cell>
          <cell r="BF65">
            <v>2168.434959746945</v>
          </cell>
          <cell r="BG65">
            <v>2057.943657123134</v>
          </cell>
          <cell r="BH65">
            <v>1939.5975392207497</v>
          </cell>
          <cell r="BI65">
            <v>1812.7997447661219</v>
          </cell>
          <cell r="BJ65">
            <v>1688.4784262156359</v>
          </cell>
          <cell r="BK65">
            <v>1569.5944768679012</v>
          </cell>
          <cell r="BL65">
            <v>1434.4095762819975</v>
          </cell>
          <cell r="BM65">
            <v>1290.2769371289687</v>
          </cell>
          <cell r="BN65">
            <v>1121.1917513045782</v>
          </cell>
          <cell r="BO65">
            <v>919.19192813624159</v>
          </cell>
          <cell r="BP65">
            <v>711.80742955859955</v>
          </cell>
          <cell r="BQ65">
            <v>482.71312670716082</v>
          </cell>
          <cell r="BR65">
            <v>242.30143381245531</v>
          </cell>
        </row>
        <row r="66">
          <cell r="A66" t="str">
            <v>Faeroe Islands</v>
          </cell>
          <cell r="B66">
            <v>812.56905534685575</v>
          </cell>
          <cell r="C66">
            <v>810.45930926765163</v>
          </cell>
          <cell r="D66">
            <v>808.37261374763511</v>
          </cell>
          <cell r="E66">
            <v>805.55697862811212</v>
          </cell>
          <cell r="F66">
            <v>801.2838992412203</v>
          </cell>
          <cell r="G66">
            <v>797.42179353817005</v>
          </cell>
          <cell r="H66">
            <v>792.50577369292546</v>
          </cell>
          <cell r="I66">
            <v>786.91688752061509</v>
          </cell>
          <cell r="J66">
            <v>782.27487500221696</v>
          </cell>
          <cell r="K66">
            <v>776.61668307264904</v>
          </cell>
          <cell r="L66">
            <v>771.88844538078592</v>
          </cell>
          <cell r="M66">
            <v>769.11367122585102</v>
          </cell>
          <cell r="N66">
            <v>763.79017939196979</v>
          </cell>
          <cell r="O66">
            <v>758.34902154807332</v>
          </cell>
          <cell r="P66">
            <v>752.6252109838149</v>
          </cell>
          <cell r="Q66">
            <v>747.12580442492231</v>
          </cell>
          <cell r="R66">
            <v>741.02307134238254</v>
          </cell>
          <cell r="S66">
            <v>734.82100914239459</v>
          </cell>
          <cell r="T66">
            <v>727.39397315212386</v>
          </cell>
          <cell r="U66">
            <v>719.41116931466127</v>
          </cell>
          <cell r="V66">
            <v>710.25849517364418</v>
          </cell>
          <cell r="W66">
            <v>699.34498325697382</v>
          </cell>
          <cell r="X66">
            <v>688.41470276464929</v>
          </cell>
          <cell r="Y66">
            <v>678.69311406077941</v>
          </cell>
          <cell r="Z66">
            <v>668.35767926358585</v>
          </cell>
          <cell r="AA66">
            <v>656.2508448526678</v>
          </cell>
          <cell r="AB66">
            <v>642.43340956094062</v>
          </cell>
          <cell r="AC66">
            <v>629.54618562457222</v>
          </cell>
          <cell r="AD66">
            <v>613.90427266812242</v>
          </cell>
          <cell r="AE66">
            <v>598.79339066320222</v>
          </cell>
          <cell r="AF66">
            <v>580.93413465452988</v>
          </cell>
          <cell r="AG66">
            <v>565.5225167992246</v>
          </cell>
          <cell r="AH66">
            <v>549.71931318925533</v>
          </cell>
          <cell r="AI66">
            <v>533.54835638951931</v>
          </cell>
          <cell r="AJ66">
            <v>516.65247218288209</v>
          </cell>
          <cell r="AK66">
            <v>499.69278874192378</v>
          </cell>
          <cell r="AL66">
            <v>482.43891197349728</v>
          </cell>
          <cell r="AM66">
            <v>466.35678255294772</v>
          </cell>
          <cell r="AN66">
            <v>450.35746638765931</v>
          </cell>
          <cell r="AO66">
            <v>433.75980914291915</v>
          </cell>
          <cell r="AP66">
            <v>415.9231398036236</v>
          </cell>
          <cell r="AQ66">
            <v>394.70218254731645</v>
          </cell>
          <cell r="AR66">
            <v>375.3398400433191</v>
          </cell>
          <cell r="AS66">
            <v>356.60740401299512</v>
          </cell>
          <cell r="AT66">
            <v>340.14953202061633</v>
          </cell>
          <cell r="AU66">
            <v>324.26034530959413</v>
          </cell>
          <cell r="AV66">
            <v>308.82718494150612</v>
          </cell>
          <cell r="AW66">
            <v>292.97102524636352</v>
          </cell>
          <cell r="AX66">
            <v>277.76207600490341</v>
          </cell>
          <cell r="AY66">
            <v>262.07389884399794</v>
          </cell>
          <cell r="AZ66">
            <v>246.5699772304456</v>
          </cell>
          <cell r="BA66">
            <v>230.01892415452153</v>
          </cell>
          <cell r="BB66">
            <v>212.13422851968841</v>
          </cell>
          <cell r="BC66">
            <v>195.50944944386356</v>
          </cell>
          <cell r="BD66">
            <v>179.11620185166856</v>
          </cell>
          <cell r="BE66">
            <v>162.79730239453127</v>
          </cell>
          <cell r="BF66">
            <v>147.42072690265542</v>
          </cell>
          <cell r="BG66">
            <v>133.33453983946202</v>
          </cell>
          <cell r="BH66">
            <v>119.37397218793839</v>
          </cell>
          <cell r="BI66">
            <v>106.92003033020265</v>
          </cell>
          <cell r="BJ66">
            <v>95.840302093791223</v>
          </cell>
          <cell r="BK66">
            <v>84.017623763965503</v>
          </cell>
          <cell r="BL66">
            <v>73.645549147652758</v>
          </cell>
          <cell r="BM66">
            <v>63.161575144744944</v>
          </cell>
          <cell r="BN66">
            <v>51.443443631744493</v>
          </cell>
          <cell r="BO66">
            <v>41.404598044044377</v>
          </cell>
          <cell r="BP66">
            <v>31.467479611167715</v>
          </cell>
          <cell r="BQ66">
            <v>21.463593499763519</v>
          </cell>
          <cell r="BR66">
            <v>10.561187087774265</v>
          </cell>
        </row>
        <row r="67">
          <cell r="A67" t="str">
            <v>Micronesia (Federated States of)</v>
          </cell>
          <cell r="B67">
            <v>72.727172481539924</v>
          </cell>
          <cell r="C67">
            <v>72.727172481539924</v>
          </cell>
          <cell r="D67">
            <v>72.727172481539924</v>
          </cell>
          <cell r="E67">
            <v>72.727172481539924</v>
          </cell>
          <cell r="F67">
            <v>72.727172481539924</v>
          </cell>
          <cell r="G67">
            <v>72.727172481539924</v>
          </cell>
          <cell r="H67">
            <v>72.727172481539924</v>
          </cell>
          <cell r="I67">
            <v>72.727172481539924</v>
          </cell>
          <cell r="J67">
            <v>72.727172481539924</v>
          </cell>
          <cell r="K67">
            <v>72.727172481539924</v>
          </cell>
          <cell r="L67">
            <v>72.727172481539924</v>
          </cell>
          <cell r="M67">
            <v>72.727172481539924</v>
          </cell>
          <cell r="N67">
            <v>72.727172481539924</v>
          </cell>
          <cell r="O67">
            <v>72.727172481539924</v>
          </cell>
          <cell r="P67">
            <v>72.727172481539924</v>
          </cell>
          <cell r="Q67">
            <v>72.727172481539924</v>
          </cell>
          <cell r="R67">
            <v>72.727172481539924</v>
          </cell>
          <cell r="S67">
            <v>72.727172481539924</v>
          </cell>
          <cell r="T67">
            <v>72.727172481539924</v>
          </cell>
          <cell r="U67">
            <v>72.727172481539924</v>
          </cell>
          <cell r="V67">
            <v>72.727172481539924</v>
          </cell>
          <cell r="W67">
            <v>72.727172481539924</v>
          </cell>
          <cell r="X67">
            <v>72.727172481539924</v>
          </cell>
          <cell r="Y67">
            <v>72.727172481539924</v>
          </cell>
          <cell r="Z67">
            <v>72.727172481539924</v>
          </cell>
          <cell r="AA67">
            <v>72.727172481539924</v>
          </cell>
          <cell r="AB67">
            <v>72.727172481539924</v>
          </cell>
          <cell r="AC67">
            <v>72.727172481539924</v>
          </cell>
          <cell r="AD67">
            <v>72.727172481539924</v>
          </cell>
          <cell r="AE67">
            <v>72.727172481539924</v>
          </cell>
          <cell r="AF67">
            <v>72.727172481539924</v>
          </cell>
          <cell r="AG67">
            <v>72.727172481539924</v>
          </cell>
          <cell r="AH67">
            <v>72.727172481539924</v>
          </cell>
          <cell r="AI67">
            <v>72.727172481539924</v>
          </cell>
          <cell r="AJ67">
            <v>72.727172481539924</v>
          </cell>
          <cell r="AK67">
            <v>72.727172481539924</v>
          </cell>
          <cell r="AL67">
            <v>72.727172481539924</v>
          </cell>
          <cell r="AM67">
            <v>72.727172481539924</v>
          </cell>
          <cell r="AN67">
            <v>72.727172481539924</v>
          </cell>
          <cell r="AO67">
            <v>72.727172481539924</v>
          </cell>
          <cell r="AP67">
            <v>72.727172481539924</v>
          </cell>
          <cell r="AQ67">
            <v>72.727172481539924</v>
          </cell>
          <cell r="AR67">
            <v>72.727172481539924</v>
          </cell>
          <cell r="AS67">
            <v>69.763849267703378</v>
          </cell>
          <cell r="AT67">
            <v>66.865607658982597</v>
          </cell>
          <cell r="AU67">
            <v>63.930662342933886</v>
          </cell>
          <cell r="AV67">
            <v>60.863816372352304</v>
          </cell>
          <cell r="AW67">
            <v>57.866615454368031</v>
          </cell>
          <cell r="AX67">
            <v>54.749253187484896</v>
          </cell>
          <cell r="AY67">
            <v>51.703901150367955</v>
          </cell>
          <cell r="AZ67">
            <v>48.63917245931691</v>
          </cell>
          <cell r="BA67">
            <v>45.557859386671467</v>
          </cell>
          <cell r="BB67">
            <v>42.204478955140253</v>
          </cell>
          <cell r="BC67">
            <v>39.097828319758833</v>
          </cell>
          <cell r="BD67">
            <v>35.819178801319843</v>
          </cell>
          <cell r="BE67">
            <v>32.699389199220064</v>
          </cell>
          <cell r="BF67">
            <v>30.123617670124119</v>
          </cell>
          <cell r="BG67">
            <v>27.610946464257189</v>
          </cell>
          <cell r="BH67">
            <v>24.937646275667557</v>
          </cell>
          <cell r="BI67">
            <v>22.765447114434579</v>
          </cell>
          <cell r="BJ67">
            <v>19.942586417259694</v>
          </cell>
          <cell r="BK67">
            <v>18.017964363567135</v>
          </cell>
          <cell r="BL67">
            <v>15.876632829876762</v>
          </cell>
          <cell r="BM67">
            <v>13.66262589758567</v>
          </cell>
          <cell r="BN67">
            <v>11.318999594985581</v>
          </cell>
          <cell r="BO67">
            <v>9.0402432345873933</v>
          </cell>
          <cell r="BP67">
            <v>6.7056190244537204</v>
          </cell>
          <cell r="BQ67">
            <v>4.437296010821373</v>
          </cell>
          <cell r="BR67">
            <v>2.2342190674660314</v>
          </cell>
        </row>
        <row r="68">
          <cell r="A68" t="str">
            <v>Fiji</v>
          </cell>
          <cell r="B68">
            <v>1374.2578146248513</v>
          </cell>
          <cell r="C68">
            <v>1367.9285763872388</v>
          </cell>
          <cell r="D68">
            <v>1361.0993910490031</v>
          </cell>
          <cell r="E68">
            <v>1353.0279037063708</v>
          </cell>
          <cell r="F68">
            <v>1344.4817449325867</v>
          </cell>
          <cell r="G68">
            <v>1336.573623731103</v>
          </cell>
          <cell r="H68">
            <v>1328.0161077041957</v>
          </cell>
          <cell r="I68">
            <v>1318.4609152160522</v>
          </cell>
          <cell r="J68">
            <v>1310.4266627803631</v>
          </cell>
          <cell r="K68">
            <v>1301.9393748860114</v>
          </cell>
          <cell r="L68">
            <v>1292.4828995022851</v>
          </cell>
          <cell r="M68">
            <v>1283.2914601140633</v>
          </cell>
          <cell r="N68">
            <v>1275.3920851347557</v>
          </cell>
          <cell r="O68">
            <v>1264.6798056295843</v>
          </cell>
          <cell r="P68">
            <v>1253.5688792401415</v>
          </cell>
          <cell r="Q68">
            <v>1234.2430381921608</v>
          </cell>
          <cell r="R68">
            <v>1218.7454858183903</v>
          </cell>
          <cell r="S68">
            <v>1204.3908489264063</v>
          </cell>
          <cell r="T68">
            <v>1188.7374289579132</v>
          </cell>
          <cell r="U68">
            <v>1171.5036366637833</v>
          </cell>
          <cell r="V68">
            <v>1152.891562545693</v>
          </cell>
          <cell r="W68">
            <v>1130.7628396644502</v>
          </cell>
          <cell r="X68">
            <v>1107.6845239682898</v>
          </cell>
          <cell r="Y68">
            <v>1083.6991352021334</v>
          </cell>
          <cell r="Z68">
            <v>1057.9500205702991</v>
          </cell>
          <cell r="AA68">
            <v>1030.9442814217666</v>
          </cell>
          <cell r="AB68">
            <v>1006.2302104155806</v>
          </cell>
          <cell r="AC68">
            <v>987.35437413272712</v>
          </cell>
          <cell r="AD68">
            <v>957.94665927019946</v>
          </cell>
          <cell r="AE68">
            <v>931.11758466556216</v>
          </cell>
          <cell r="AF68">
            <v>899.99471169917797</v>
          </cell>
          <cell r="AG68">
            <v>871.01125529187357</v>
          </cell>
          <cell r="AH68">
            <v>832.29494884012115</v>
          </cell>
          <cell r="AI68">
            <v>802.80860835635235</v>
          </cell>
          <cell r="AJ68">
            <v>778.22902595451194</v>
          </cell>
          <cell r="AK68">
            <v>758.58383300668447</v>
          </cell>
          <cell r="AL68">
            <v>739.44743567016656</v>
          </cell>
          <cell r="AM68">
            <v>719.85687510134801</v>
          </cell>
          <cell r="AN68">
            <v>704.70226424385555</v>
          </cell>
          <cell r="AO68">
            <v>687.40784426367179</v>
          </cell>
          <cell r="AP68">
            <v>668.14494197451052</v>
          </cell>
          <cell r="AQ68">
            <v>643.83048873210907</v>
          </cell>
          <cell r="AR68">
            <v>624.25356333773493</v>
          </cell>
          <cell r="AS68">
            <v>602.87912463795874</v>
          </cell>
          <cell r="AT68">
            <v>581.87115233197699</v>
          </cell>
          <cell r="AU68">
            <v>561.47003380579361</v>
          </cell>
          <cell r="AV68">
            <v>541.11435831259826</v>
          </cell>
          <cell r="AW68">
            <v>519.65688490281138</v>
          </cell>
          <cell r="AX68">
            <v>499.48339719808962</v>
          </cell>
          <cell r="AY68">
            <v>480.3144228943197</v>
          </cell>
          <cell r="AZ68">
            <v>461.24787721726352</v>
          </cell>
          <cell r="BA68">
            <v>441.21888312942042</v>
          </cell>
          <cell r="BB68">
            <v>416.67279683695403</v>
          </cell>
          <cell r="BC68">
            <v>396.51943333945405</v>
          </cell>
          <cell r="BD68">
            <v>373.34172236377901</v>
          </cell>
          <cell r="BE68">
            <v>344.08641597497888</v>
          </cell>
          <cell r="BF68">
            <v>321.05789468793762</v>
          </cell>
          <cell r="BG68">
            <v>296.09217586931857</v>
          </cell>
          <cell r="BH68">
            <v>272.9646854333086</v>
          </cell>
          <cell r="BI68">
            <v>255.6187457916555</v>
          </cell>
          <cell r="BJ68">
            <v>240.6230765300366</v>
          </cell>
          <cell r="BK68">
            <v>218.08775760000367</v>
          </cell>
          <cell r="BL68">
            <v>198.58440131857643</v>
          </cell>
          <cell r="BM68">
            <v>180.08206533250123</v>
          </cell>
          <cell r="BN68">
            <v>157.33108395804572</v>
          </cell>
          <cell r="BO68">
            <v>130.0531176239613</v>
          </cell>
          <cell r="BP68">
            <v>95.246749781278737</v>
          </cell>
          <cell r="BQ68">
            <v>63.200960047085189</v>
          </cell>
          <cell r="BR68">
            <v>31.794490029875295</v>
          </cell>
        </row>
        <row r="69">
          <cell r="A69" t="str">
            <v>Finland</v>
          </cell>
          <cell r="B69">
            <v>89005.293085328522</v>
          </cell>
          <cell r="C69">
            <v>88662.555245006894</v>
          </cell>
          <cell r="D69">
            <v>88249.389532043642</v>
          </cell>
          <cell r="E69">
            <v>87805.833146214791</v>
          </cell>
          <cell r="F69">
            <v>87421.999145635709</v>
          </cell>
          <cell r="G69">
            <v>86962.40856697275</v>
          </cell>
          <cell r="H69">
            <v>86419.279411477764</v>
          </cell>
          <cell r="I69">
            <v>85820.367157786939</v>
          </cell>
          <cell r="J69">
            <v>85223.69001022978</v>
          </cell>
          <cell r="K69">
            <v>84711.623640603895</v>
          </cell>
          <cell r="L69">
            <v>84063.730659022738</v>
          </cell>
          <cell r="M69">
            <v>83349.640249732736</v>
          </cell>
          <cell r="N69">
            <v>82650.285320529118</v>
          </cell>
          <cell r="O69">
            <v>81871.094524887245</v>
          </cell>
          <cell r="P69">
            <v>80982.653636495714</v>
          </cell>
          <cell r="Q69">
            <v>79944.388274238459</v>
          </cell>
          <cell r="R69">
            <v>78805.478836389564</v>
          </cell>
          <cell r="S69">
            <v>77491.904192532529</v>
          </cell>
          <cell r="T69">
            <v>76232.161139223826</v>
          </cell>
          <cell r="U69">
            <v>74781.94591784956</v>
          </cell>
          <cell r="V69">
            <v>73149.76830126399</v>
          </cell>
          <cell r="W69">
            <v>71432.615803301946</v>
          </cell>
          <cell r="X69">
            <v>69729.411489964434</v>
          </cell>
          <cell r="Y69">
            <v>67900.887206416679</v>
          </cell>
          <cell r="Z69">
            <v>65884.614377706879</v>
          </cell>
          <cell r="AA69">
            <v>64006.482329313541</v>
          </cell>
          <cell r="AB69">
            <v>62179.435728730838</v>
          </cell>
          <cell r="AC69">
            <v>60178.563414446267</v>
          </cell>
          <cell r="AD69">
            <v>58250.280265595633</v>
          </cell>
          <cell r="AE69">
            <v>56289.411337374171</v>
          </cell>
          <cell r="AF69">
            <v>54271.352536560473</v>
          </cell>
          <cell r="AG69">
            <v>52144.8488395358</v>
          </cell>
          <cell r="AH69">
            <v>50297.277824964593</v>
          </cell>
          <cell r="AI69">
            <v>48779.865728724893</v>
          </cell>
          <cell r="AJ69">
            <v>47342.254974056123</v>
          </cell>
          <cell r="AK69">
            <v>45907.776180756831</v>
          </cell>
          <cell r="AL69">
            <v>44252.95895973056</v>
          </cell>
          <cell r="AM69">
            <v>42509.891310082894</v>
          </cell>
          <cell r="AN69">
            <v>40662.62662964515</v>
          </cell>
          <cell r="AO69">
            <v>39024.982569342537</v>
          </cell>
          <cell r="AP69">
            <v>37409.016059244008</v>
          </cell>
          <cell r="AQ69">
            <v>35690.439895196643</v>
          </cell>
          <cell r="AR69">
            <v>34059.914291376983</v>
          </cell>
          <cell r="AS69">
            <v>32491.901573007071</v>
          </cell>
          <cell r="AT69">
            <v>30899.93227660441</v>
          </cell>
          <cell r="AU69">
            <v>29195.240978346996</v>
          </cell>
          <cell r="AV69">
            <v>27625.274100508406</v>
          </cell>
          <cell r="AW69">
            <v>25934.825516938472</v>
          </cell>
          <cell r="AX69">
            <v>24317.696614500615</v>
          </cell>
          <cell r="AY69">
            <v>22822.291142971972</v>
          </cell>
          <cell r="AZ69">
            <v>21373.40458963202</v>
          </cell>
          <cell r="BA69">
            <v>20002.906331942679</v>
          </cell>
          <cell r="BB69">
            <v>18535.351680761112</v>
          </cell>
          <cell r="BC69">
            <v>17044.453808172184</v>
          </cell>
          <cell r="BD69">
            <v>15419.047631723723</v>
          </cell>
          <cell r="BE69">
            <v>13913.455830891864</v>
          </cell>
          <cell r="BF69">
            <v>12698.278899796074</v>
          </cell>
          <cell r="BG69">
            <v>11277.182813441912</v>
          </cell>
          <cell r="BH69">
            <v>9924.1508313846753</v>
          </cell>
          <cell r="BI69">
            <v>8765.928813185812</v>
          </cell>
          <cell r="BJ69">
            <v>7688.7816205949503</v>
          </cell>
          <cell r="BK69">
            <v>6486.2783292113454</v>
          </cell>
          <cell r="BL69">
            <v>5451.3783938765873</v>
          </cell>
          <cell r="BM69">
            <v>4541.0410272405661</v>
          </cell>
          <cell r="BN69">
            <v>3646.3984159144443</v>
          </cell>
          <cell r="BO69">
            <v>2845.5548796301164</v>
          </cell>
          <cell r="BP69">
            <v>2124.8283088133057</v>
          </cell>
          <cell r="BQ69">
            <v>1375.1408926624745</v>
          </cell>
          <cell r="BR69">
            <v>686.40085803730381</v>
          </cell>
        </row>
        <row r="70">
          <cell r="A70" t="str">
            <v>France</v>
          </cell>
          <cell r="B70">
            <v>863641.37062978512</v>
          </cell>
          <cell r="C70">
            <v>853051.40428767051</v>
          </cell>
          <cell r="D70">
            <v>841207.51021565008</v>
          </cell>
          <cell r="E70">
            <v>829577.06008194061</v>
          </cell>
          <cell r="F70">
            <v>818696.31367443129</v>
          </cell>
          <cell r="G70">
            <v>807332.89523728553</v>
          </cell>
          <cell r="H70">
            <v>795455.0629919382</v>
          </cell>
          <cell r="I70">
            <v>782241.31350073987</v>
          </cell>
          <cell r="J70">
            <v>768716.98856733006</v>
          </cell>
          <cell r="K70">
            <v>755870.24060974387</v>
          </cell>
          <cell r="L70">
            <v>743334.18379312335</v>
          </cell>
          <cell r="M70">
            <v>730490.21146762022</v>
          </cell>
          <cell r="N70">
            <v>717302.71442187612</v>
          </cell>
          <cell r="O70">
            <v>703433.13865107414</v>
          </cell>
          <cell r="P70">
            <v>688076.65992234182</v>
          </cell>
          <cell r="Q70">
            <v>672360.64835923235</v>
          </cell>
          <cell r="R70">
            <v>656509.98200906138</v>
          </cell>
          <cell r="S70">
            <v>641025.99534535746</v>
          </cell>
          <cell r="T70">
            <v>624612.55152626464</v>
          </cell>
          <cell r="U70">
            <v>607832.05997002928</v>
          </cell>
          <cell r="V70">
            <v>590011.86352528934</v>
          </cell>
          <cell r="W70">
            <v>571305.32379960525</v>
          </cell>
          <cell r="X70">
            <v>551846.2691360265</v>
          </cell>
          <cell r="Y70">
            <v>531880.89668219828</v>
          </cell>
          <cell r="Z70">
            <v>510723.11894270522</v>
          </cell>
          <cell r="AA70">
            <v>490576.42407503549</v>
          </cell>
          <cell r="AB70">
            <v>472802.54678867373</v>
          </cell>
          <cell r="AC70">
            <v>453003.73273966374</v>
          </cell>
          <cell r="AD70">
            <v>434469.46331504569</v>
          </cell>
          <cell r="AE70">
            <v>415296.30686102685</v>
          </cell>
          <cell r="AF70">
            <v>395565.60865803342</v>
          </cell>
          <cell r="AG70">
            <v>377055.1191075056</v>
          </cell>
          <cell r="AH70">
            <v>360683.63211135112</v>
          </cell>
          <cell r="AI70">
            <v>345222.78162413056</v>
          </cell>
          <cell r="AJ70">
            <v>330528.00128816097</v>
          </cell>
          <cell r="AK70">
            <v>316669.81857225834</v>
          </cell>
          <cell r="AL70">
            <v>303233.35036494659</v>
          </cell>
          <cell r="AM70">
            <v>290548.01614304859</v>
          </cell>
          <cell r="AN70">
            <v>278362.04251920601</v>
          </cell>
          <cell r="AO70">
            <v>266581.69746216794</v>
          </cell>
          <cell r="AP70">
            <v>254481.05343651303</v>
          </cell>
          <cell r="AQ70">
            <v>242391.47625390094</v>
          </cell>
          <cell r="AR70">
            <v>229806.38848937154</v>
          </cell>
          <cell r="AS70">
            <v>217804.77025821051</v>
          </cell>
          <cell r="AT70">
            <v>206652.17608877641</v>
          </cell>
          <cell r="AU70">
            <v>195866.7129601581</v>
          </cell>
          <cell r="AV70">
            <v>185144.52836582059</v>
          </cell>
          <cell r="AW70">
            <v>174250.19046083253</v>
          </cell>
          <cell r="AX70">
            <v>163786.5367846697</v>
          </cell>
          <cell r="AY70">
            <v>153080.29121070242</v>
          </cell>
          <cell r="AZ70">
            <v>142715.30144725175</v>
          </cell>
          <cell r="BA70">
            <v>132723.3923385668</v>
          </cell>
          <cell r="BB70">
            <v>122856.64547193973</v>
          </cell>
          <cell r="BC70">
            <v>113335.7917253224</v>
          </cell>
          <cell r="BD70">
            <v>103889.18376752167</v>
          </cell>
          <cell r="BE70">
            <v>94648.151756615815</v>
          </cell>
          <cell r="BF70">
            <v>85564.34633111587</v>
          </cell>
          <cell r="BG70">
            <v>76926.917546645971</v>
          </cell>
          <cell r="BH70">
            <v>68722.09218291477</v>
          </cell>
          <cell r="BI70">
            <v>60869.4022127969</v>
          </cell>
          <cell r="BJ70">
            <v>53526.207109039889</v>
          </cell>
          <cell r="BK70">
            <v>46227.478133704077</v>
          </cell>
          <cell r="BL70">
            <v>39612.551885767978</v>
          </cell>
          <cell r="BM70">
            <v>33153.020218279329</v>
          </cell>
          <cell r="BN70">
            <v>26835.059555087006</v>
          </cell>
          <cell r="BO70">
            <v>21227.985625405643</v>
          </cell>
          <cell r="BP70">
            <v>15702.483918622611</v>
          </cell>
          <cell r="BQ70">
            <v>10293.821359286409</v>
          </cell>
          <cell r="BR70">
            <v>4963.4533936276875</v>
          </cell>
        </row>
        <row r="71">
          <cell r="A71" t="str">
            <v>French Guiana</v>
          </cell>
          <cell r="B71">
            <v>21.004652201193224</v>
          </cell>
          <cell r="C71">
            <v>20.621062004974277</v>
          </cell>
          <cell r="D71">
            <v>20.051963226787979</v>
          </cell>
          <cell r="E71">
            <v>19.488836202883387</v>
          </cell>
          <cell r="F71">
            <v>18.931478021984432</v>
          </cell>
          <cell r="G71">
            <v>18.195838840451074</v>
          </cell>
          <cell r="H71">
            <v>17.467539604118546</v>
          </cell>
          <cell r="I71">
            <v>16.746393001239774</v>
          </cell>
          <cell r="J71">
            <v>16.032237229178531</v>
          </cell>
          <cell r="K71">
            <v>15.14814474018355</v>
          </cell>
          <cell r="L71">
            <v>15.14814474018355</v>
          </cell>
          <cell r="M71">
            <v>15.14814474018355</v>
          </cell>
          <cell r="N71">
            <v>15.14814474018355</v>
          </cell>
          <cell r="O71">
            <v>15.14814474018355</v>
          </cell>
          <cell r="P71">
            <v>15.14814474018355</v>
          </cell>
          <cell r="Q71">
            <v>15.14814474018355</v>
          </cell>
          <cell r="R71">
            <v>15.14814474018355</v>
          </cell>
          <cell r="S71">
            <v>15.14814474018355</v>
          </cell>
          <cell r="T71">
            <v>15.14814474018355</v>
          </cell>
          <cell r="U71">
            <v>15.14814474018355</v>
          </cell>
          <cell r="V71">
            <v>15.14814474018355</v>
          </cell>
          <cell r="W71">
            <v>15.14814474018355</v>
          </cell>
          <cell r="X71">
            <v>15.14814474018355</v>
          </cell>
          <cell r="Y71">
            <v>15.14814474018355</v>
          </cell>
          <cell r="Z71">
            <v>15.14814474018355</v>
          </cell>
          <cell r="AA71">
            <v>15.14814474018355</v>
          </cell>
          <cell r="AB71">
            <v>15.14814474018355</v>
          </cell>
          <cell r="AC71">
            <v>15.14814474018355</v>
          </cell>
          <cell r="AD71">
            <v>15.14814474018355</v>
          </cell>
          <cell r="AE71">
            <v>15.14814474018355</v>
          </cell>
          <cell r="AF71">
            <v>15.14814474018355</v>
          </cell>
          <cell r="AG71">
            <v>15.14814474018355</v>
          </cell>
          <cell r="AH71">
            <v>15.14814474018355</v>
          </cell>
          <cell r="AI71">
            <v>15.14814474018355</v>
          </cell>
          <cell r="AJ71">
            <v>15.14814474018355</v>
          </cell>
          <cell r="AK71">
            <v>15.14814474018355</v>
          </cell>
          <cell r="AL71">
            <v>15.14814474018355</v>
          </cell>
          <cell r="AM71">
            <v>15.14814474018355</v>
          </cell>
          <cell r="AN71">
            <v>15.14814474018355</v>
          </cell>
          <cell r="AO71">
            <v>15.14814474018355</v>
          </cell>
          <cell r="AP71">
            <v>15.14814474018355</v>
          </cell>
          <cell r="AQ71">
            <v>15.14814474018355</v>
          </cell>
          <cell r="AR71">
            <v>15.14814474018355</v>
          </cell>
          <cell r="AS71">
            <v>15.14814474018355</v>
          </cell>
          <cell r="AT71">
            <v>15.14814474018355</v>
          </cell>
          <cell r="AU71">
            <v>14.690302480535944</v>
          </cell>
          <cell r="AV71">
            <v>13.974790794203226</v>
          </cell>
          <cell r="AW71">
            <v>13.363425231573217</v>
          </cell>
          <cell r="AX71">
            <v>12.766565605403446</v>
          </cell>
          <cell r="AY71">
            <v>11.767814073828664</v>
          </cell>
          <cell r="AZ71">
            <v>10.793052235254031</v>
          </cell>
          <cell r="BA71">
            <v>9.8417808999028775</v>
          </cell>
          <cell r="BB71">
            <v>9.2288076344595833</v>
          </cell>
          <cell r="BC71">
            <v>8.636504035795566</v>
          </cell>
          <cell r="BD71">
            <v>8.0644060059903477</v>
          </cell>
          <cell r="BE71">
            <v>7.5120382975428015</v>
          </cell>
          <cell r="BF71">
            <v>6.9788968327601548</v>
          </cell>
          <cell r="BG71">
            <v>6.4622801354596096</v>
          </cell>
          <cell r="BH71">
            <v>5.967535217115854</v>
          </cell>
          <cell r="BI71">
            <v>5.4974257024426505</v>
          </cell>
          <cell r="BJ71">
            <v>5.0472203527233654</v>
          </cell>
          <cell r="BK71">
            <v>4.393665650320183</v>
          </cell>
          <cell r="BL71">
            <v>3.7614735161345112</v>
          </cell>
          <cell r="BM71">
            <v>3.0469105928796751</v>
          </cell>
          <cell r="BN71">
            <v>2.3997229400105167</v>
          </cell>
          <cell r="BO71">
            <v>1.8149245250693449</v>
          </cell>
          <cell r="BP71">
            <v>1.3412487878971331</v>
          </cell>
          <cell r="BQ71">
            <v>0.88102500928503891</v>
          </cell>
          <cell r="BR71">
            <v>0.43403911294192044</v>
          </cell>
        </row>
        <row r="72">
          <cell r="A72" t="str">
            <v>French Polynesia</v>
          </cell>
          <cell r="B72">
            <v>701.31917662216017</v>
          </cell>
          <cell r="C72">
            <v>701.31917662216017</v>
          </cell>
          <cell r="D72">
            <v>701.31917662216017</v>
          </cell>
          <cell r="E72">
            <v>701.31917662216017</v>
          </cell>
          <cell r="F72">
            <v>701.31917662216017</v>
          </cell>
          <cell r="G72">
            <v>701.31917662216017</v>
          </cell>
          <cell r="H72">
            <v>699.13427891316258</v>
          </cell>
          <cell r="I72">
            <v>696.97083910452614</v>
          </cell>
          <cell r="J72">
            <v>694.47129390231191</v>
          </cell>
          <cell r="K72">
            <v>691.99583493312582</v>
          </cell>
          <cell r="L72">
            <v>690.59487561701815</v>
          </cell>
          <cell r="M72">
            <v>688.86064177018386</v>
          </cell>
          <cell r="N72">
            <v>686.11303308172921</v>
          </cell>
          <cell r="O72">
            <v>683.9025627076461</v>
          </cell>
          <cell r="P72">
            <v>680.87231005597994</v>
          </cell>
          <cell r="Q72">
            <v>677.87263375112923</v>
          </cell>
          <cell r="R72">
            <v>674.07904291603711</v>
          </cell>
          <cell r="S72">
            <v>668.69304153183714</v>
          </cell>
          <cell r="T72">
            <v>662.55766397465698</v>
          </cell>
          <cell r="U72">
            <v>655.85210875118844</v>
          </cell>
          <cell r="V72">
            <v>648.90870078214107</v>
          </cell>
          <cell r="W72">
            <v>640.64561318809069</v>
          </cell>
          <cell r="X72">
            <v>631.10086120887775</v>
          </cell>
          <cell r="Y72">
            <v>622.13877162249764</v>
          </cell>
          <cell r="Z72">
            <v>613.6008037465549</v>
          </cell>
          <cell r="AA72">
            <v>604.88978874357736</v>
          </cell>
          <cell r="AB72">
            <v>596.45388088125969</v>
          </cell>
          <cell r="AC72">
            <v>586.14410173216504</v>
          </cell>
          <cell r="AD72">
            <v>575.57524162645564</v>
          </cell>
          <cell r="AE72">
            <v>563.79152630151805</v>
          </cell>
          <cell r="AF72">
            <v>553.29410101397787</v>
          </cell>
          <cell r="AG72">
            <v>542.57297554941772</v>
          </cell>
          <cell r="AH72">
            <v>530.72057284194079</v>
          </cell>
          <cell r="AI72">
            <v>518.81874863733503</v>
          </cell>
          <cell r="AJ72">
            <v>504.20952545114488</v>
          </cell>
          <cell r="AK72">
            <v>488.49687755731571</v>
          </cell>
          <cell r="AL72">
            <v>468.79564238202028</v>
          </cell>
          <cell r="AM72">
            <v>448.87300444313047</v>
          </cell>
          <cell r="AN72">
            <v>429.22678532840138</v>
          </cell>
          <cell r="AO72">
            <v>411.13072847128893</v>
          </cell>
          <cell r="AP72">
            <v>394.42296225473348</v>
          </cell>
          <cell r="AQ72">
            <v>381.1598639695415</v>
          </cell>
          <cell r="AR72">
            <v>368.28769213727509</v>
          </cell>
          <cell r="AS72">
            <v>356.2227333380834</v>
          </cell>
          <cell r="AT72">
            <v>344.11222375878577</v>
          </cell>
          <cell r="AU72">
            <v>331.86641744009984</v>
          </cell>
          <cell r="AV72">
            <v>320.19261664885374</v>
          </cell>
          <cell r="AW72">
            <v>308.6872324798174</v>
          </cell>
          <cell r="AX72">
            <v>296.97350759819597</v>
          </cell>
          <cell r="AY72">
            <v>285.62265000530556</v>
          </cell>
          <cell r="AZ72">
            <v>273.36373524110132</v>
          </cell>
          <cell r="BA72">
            <v>259.6298826887388</v>
          </cell>
          <cell r="BB72">
            <v>243.63683755374385</v>
          </cell>
          <cell r="BC72">
            <v>227.93565731546474</v>
          </cell>
          <cell r="BD72">
            <v>211.37847724734789</v>
          </cell>
          <cell r="BE72">
            <v>195.53954542130285</v>
          </cell>
          <cell r="BF72">
            <v>178.8360573235291</v>
          </cell>
          <cell r="BG72">
            <v>162.61790681293346</v>
          </cell>
          <cell r="BH72">
            <v>147.02365571282726</v>
          </cell>
          <cell r="BI72">
            <v>131.31141511324202</v>
          </cell>
          <cell r="BJ72">
            <v>115.9268243136389</v>
          </cell>
          <cell r="BK72">
            <v>100.80479389176881</v>
          </cell>
          <cell r="BL72">
            <v>86.6184724810701</v>
          </cell>
          <cell r="BM72">
            <v>73.204195185424069</v>
          </cell>
          <cell r="BN72">
            <v>60.029214889726276</v>
          </cell>
          <cell r="BO72">
            <v>47.588436922146983</v>
          </cell>
          <cell r="BP72">
            <v>35.01738348296567</v>
          </cell>
          <cell r="BQ72">
            <v>23.210471386366525</v>
          </cell>
          <cell r="BR72">
            <v>11.686684298046277</v>
          </cell>
        </row>
        <row r="73">
          <cell r="A73" t="str">
            <v>Gabon</v>
          </cell>
          <cell r="B73">
            <v>7163.6511521744424</v>
          </cell>
          <cell r="C73">
            <v>7163.6511521744424</v>
          </cell>
          <cell r="D73">
            <v>7163.6511521744424</v>
          </cell>
          <cell r="E73">
            <v>7163.6511521744424</v>
          </cell>
          <cell r="F73">
            <v>7163.6511521744424</v>
          </cell>
          <cell r="G73">
            <v>7163.6511521744424</v>
          </cell>
          <cell r="H73">
            <v>7163.6511521744424</v>
          </cell>
          <cell r="I73">
            <v>7163.6511521744424</v>
          </cell>
          <cell r="J73">
            <v>7163.6511521744424</v>
          </cell>
          <cell r="K73">
            <v>7163.6511521744424</v>
          </cell>
          <cell r="L73">
            <v>7162.6004326873617</v>
          </cell>
          <cell r="M73">
            <v>7156.3571908387585</v>
          </cell>
          <cell r="N73">
            <v>7148.6295414024789</v>
          </cell>
          <cell r="O73">
            <v>7144.5486730195562</v>
          </cell>
          <cell r="P73">
            <v>7141.1817256288159</v>
          </cell>
          <cell r="Q73">
            <v>7132.5159940814701</v>
          </cell>
          <cell r="R73">
            <v>7122.7846088957986</v>
          </cell>
          <cell r="S73">
            <v>7105.8105439274095</v>
          </cell>
          <cell r="T73">
            <v>7061.2483279857861</v>
          </cell>
          <cell r="U73">
            <v>6975.8323269249368</v>
          </cell>
          <cell r="V73">
            <v>6914.1306788363563</v>
          </cell>
          <cell r="W73">
            <v>6825.5753249982317</v>
          </cell>
          <cell r="X73">
            <v>6706.1119776455016</v>
          </cell>
          <cell r="Y73">
            <v>6592.6428094925195</v>
          </cell>
          <cell r="Z73">
            <v>6375.5986787514503</v>
          </cell>
          <cell r="AA73">
            <v>6156.0515718119987</v>
          </cell>
          <cell r="AB73">
            <v>5943.1176216321182</v>
          </cell>
          <cell r="AC73">
            <v>5720.210135372964</v>
          </cell>
          <cell r="AD73">
            <v>5477.6609334953764</v>
          </cell>
          <cell r="AE73">
            <v>5191.8134378425038</v>
          </cell>
          <cell r="AF73">
            <v>4940.7798074389257</v>
          </cell>
          <cell r="AG73">
            <v>4698.4772885182274</v>
          </cell>
          <cell r="AH73">
            <v>4462.5494219370157</v>
          </cell>
          <cell r="AI73">
            <v>4231.5089255856965</v>
          </cell>
          <cell r="AJ73">
            <v>4040.5173515136198</v>
          </cell>
          <cell r="AK73">
            <v>3837.0074952636865</v>
          </cell>
          <cell r="AL73">
            <v>3626.652814094798</v>
          </cell>
          <cell r="AM73">
            <v>3464.4885135030131</v>
          </cell>
          <cell r="AN73">
            <v>3335.7538929897814</v>
          </cell>
          <cell r="AO73">
            <v>3199.8338427341255</v>
          </cell>
          <cell r="AP73">
            <v>3022.4424993998264</v>
          </cell>
          <cell r="AQ73">
            <v>2887.1389018859963</v>
          </cell>
          <cell r="AR73">
            <v>2753.6403197310224</v>
          </cell>
          <cell r="AS73">
            <v>2611.5975588041379</v>
          </cell>
          <cell r="AT73">
            <v>2471.05757727331</v>
          </cell>
          <cell r="AU73">
            <v>2350.226919707532</v>
          </cell>
          <cell r="AV73">
            <v>2225.8547198558344</v>
          </cell>
          <cell r="AW73">
            <v>2100.4162862577496</v>
          </cell>
          <cell r="AX73">
            <v>1977.3270929954806</v>
          </cell>
          <cell r="AY73">
            <v>1852.4703133595613</v>
          </cell>
          <cell r="AZ73">
            <v>1734.7036585523551</v>
          </cell>
          <cell r="BA73">
            <v>1622.4973889356993</v>
          </cell>
          <cell r="BB73">
            <v>1510.4887268319746</v>
          </cell>
          <cell r="BC73">
            <v>1406.359632159737</v>
          </cell>
          <cell r="BD73">
            <v>1303.1595895226292</v>
          </cell>
          <cell r="BE73">
            <v>1201.4906252544238</v>
          </cell>
          <cell r="BF73">
            <v>1098.0045012340929</v>
          </cell>
          <cell r="BG73">
            <v>1011.9209508436885</v>
          </cell>
          <cell r="BH73">
            <v>929.04227689932725</v>
          </cell>
          <cell r="BI73">
            <v>846.79359994159893</v>
          </cell>
          <cell r="BJ73">
            <v>765.26578463608598</v>
          </cell>
          <cell r="BK73">
            <v>675.54990991563113</v>
          </cell>
          <cell r="BL73">
            <v>585.49405969275836</v>
          </cell>
          <cell r="BM73">
            <v>496.04061299903566</v>
          </cell>
          <cell r="BN73">
            <v>404.95810286093109</v>
          </cell>
          <cell r="BO73">
            <v>315.66341462136791</v>
          </cell>
          <cell r="BP73">
            <v>229.90777891951069</v>
          </cell>
          <cell r="BQ73">
            <v>145.80019513512593</v>
          </cell>
          <cell r="BR73">
            <v>71.906448149954485</v>
          </cell>
        </row>
        <row r="74">
          <cell r="A74" t="str">
            <v>Gambia</v>
          </cell>
          <cell r="B74">
            <v>317.35107451867924</v>
          </cell>
          <cell r="C74">
            <v>316.58389412624143</v>
          </cell>
          <cell r="D74">
            <v>315.82509575532634</v>
          </cell>
          <cell r="E74">
            <v>315.26196873142175</v>
          </cell>
          <cell r="F74">
            <v>314.70461055052277</v>
          </cell>
          <cell r="G74">
            <v>313.96897136898946</v>
          </cell>
          <cell r="H74">
            <v>313.24067213265693</v>
          </cell>
          <cell r="I74">
            <v>312.33923887905843</v>
          </cell>
          <cell r="J74">
            <v>311.26800522096659</v>
          </cell>
          <cell r="K74">
            <v>310.03027573637365</v>
          </cell>
          <cell r="L74">
            <v>309.15467616380641</v>
          </cell>
          <cell r="M74">
            <v>308.28755924038916</v>
          </cell>
          <cell r="N74">
            <v>307.25720598221864</v>
          </cell>
          <cell r="O74">
            <v>306.06695270386632</v>
          </cell>
          <cell r="P74">
            <v>304.72017374757019</v>
          </cell>
          <cell r="Q74">
            <v>303.38698427874778</v>
          </cell>
          <cell r="R74">
            <v>302.06747442306352</v>
          </cell>
          <cell r="S74">
            <v>300.59856495464527</v>
          </cell>
          <cell r="T74">
            <v>299.14544921741839</v>
          </cell>
          <cell r="U74">
            <v>297.54888844992587</v>
          </cell>
          <cell r="V74">
            <v>295.49742700452549</v>
          </cell>
          <cell r="W74">
            <v>293.47063193428676</v>
          </cell>
          <cell r="X74">
            <v>291.16141774576744</v>
          </cell>
          <cell r="Y74">
            <v>288.42722092280405</v>
          </cell>
          <cell r="Z74">
            <v>285.88080945103167</v>
          </cell>
          <cell r="AA74">
            <v>283.37085597559746</v>
          </cell>
          <cell r="AB74">
            <v>279.44379541900128</v>
          </cell>
          <cell r="AC74">
            <v>275.57762823809077</v>
          </cell>
          <cell r="AD74">
            <v>271.20916606106431</v>
          </cell>
          <cell r="AE74">
            <v>265.94115215109213</v>
          </cell>
          <cell r="AF74">
            <v>260.48794420951282</v>
          </cell>
          <cell r="AG74">
            <v>254.72533927231174</v>
          </cell>
          <cell r="AH74">
            <v>249.06252464540609</v>
          </cell>
          <cell r="AI74">
            <v>243.370347851899</v>
          </cell>
          <cell r="AJ74">
            <v>237.7807320241393</v>
          </cell>
          <cell r="AK74">
            <v>231.91966495263162</v>
          </cell>
          <cell r="AL74">
            <v>226.16837269648943</v>
          </cell>
          <cell r="AM74">
            <v>220.88767348377166</v>
          </cell>
          <cell r="AN74">
            <v>215.12321398304275</v>
          </cell>
          <cell r="AO74">
            <v>209.36013855084138</v>
          </cell>
          <cell r="AP74">
            <v>203.82851324941427</v>
          </cell>
          <cell r="AQ74">
            <v>197.86011902107788</v>
          </cell>
          <cell r="AR74">
            <v>192.01896541652002</v>
          </cell>
          <cell r="AS74">
            <v>186.30398493269237</v>
          </cell>
          <cell r="AT74">
            <v>180.4039930863679</v>
          </cell>
          <cell r="AU74">
            <v>174.63530746516875</v>
          </cell>
          <cell r="AV74">
            <v>168.79840706954576</v>
          </cell>
          <cell r="AW74">
            <v>162.99737303473745</v>
          </cell>
          <cell r="AX74">
            <v>157.23497611716562</v>
          </cell>
          <cell r="AY74">
            <v>151.1442720429317</v>
          </cell>
          <cell r="AZ74">
            <v>144.3838411067897</v>
          </cell>
          <cell r="BA74">
            <v>137.78102737969232</v>
          </cell>
          <cell r="BB74">
            <v>130.73033006211389</v>
          </cell>
          <cell r="BC74">
            <v>123.84532054586317</v>
          </cell>
          <cell r="BD74">
            <v>117.12408903306324</v>
          </cell>
          <cell r="BE74">
            <v>110.08456377704323</v>
          </cell>
          <cell r="BF74">
            <v>103.13778601675416</v>
          </cell>
          <cell r="BG74">
            <v>95.828197054232191</v>
          </cell>
          <cell r="BH74">
            <v>88.699396551326501</v>
          </cell>
          <cell r="BI74">
            <v>81.4587326805499</v>
          </cell>
          <cell r="BJ74">
            <v>74.119294867895192</v>
          </cell>
          <cell r="BK74">
            <v>66.008387641619407</v>
          </cell>
          <cell r="BL74">
            <v>57.844561169424864</v>
          </cell>
          <cell r="BM74">
            <v>49.769947651657347</v>
          </cell>
          <cell r="BN74">
            <v>42.295679983905714</v>
          </cell>
          <cell r="BO74">
            <v>33.673358620236897</v>
          </cell>
          <cell r="BP74">
            <v>25.113069849746768</v>
          </cell>
          <cell r="BQ74">
            <v>16.679561209318813</v>
          </cell>
          <cell r="BR74">
            <v>8.4321449598347122</v>
          </cell>
        </row>
        <row r="75">
          <cell r="A75" t="str">
            <v>Georgia</v>
          </cell>
          <cell r="B75">
            <v>33537.244847083224</v>
          </cell>
          <cell r="C75">
            <v>33325.06483945778</v>
          </cell>
          <cell r="D75">
            <v>33079.181865629573</v>
          </cell>
          <cell r="E75">
            <v>32800.235819663409</v>
          </cell>
          <cell r="F75">
            <v>32488.869311927272</v>
          </cell>
          <cell r="G75">
            <v>32145.725520055712</v>
          </cell>
          <cell r="H75">
            <v>31771.432137905278</v>
          </cell>
          <cell r="I75">
            <v>31366.580883166353</v>
          </cell>
          <cell r="J75">
            <v>30931.752329449388</v>
          </cell>
          <cell r="K75">
            <v>30467.538631197844</v>
          </cell>
          <cell r="L75">
            <v>29957.030593785967</v>
          </cell>
          <cell r="M75">
            <v>29430.643053665262</v>
          </cell>
          <cell r="N75">
            <v>28893.099748567998</v>
          </cell>
          <cell r="O75">
            <v>28334.46288659508</v>
          </cell>
          <cell r="P75">
            <v>27741.316178938243</v>
          </cell>
          <cell r="Q75">
            <v>27116.871568606017</v>
          </cell>
          <cell r="R75">
            <v>26461.240665896054</v>
          </cell>
          <cell r="S75">
            <v>25776.095835728003</v>
          </cell>
          <cell r="T75">
            <v>25067.378126060532</v>
          </cell>
          <cell r="U75">
            <v>24346.87983292872</v>
          </cell>
          <cell r="V75">
            <v>23605.235063694574</v>
          </cell>
          <cell r="W75">
            <v>22834.542153932402</v>
          </cell>
          <cell r="X75">
            <v>22026.833984082088</v>
          </cell>
          <cell r="Y75">
            <v>21188.177223535837</v>
          </cell>
          <cell r="Z75">
            <v>20326.087961154695</v>
          </cell>
          <cell r="AA75">
            <v>19443.814257969316</v>
          </cell>
          <cell r="AB75">
            <v>18530.049268917704</v>
          </cell>
          <cell r="AC75">
            <v>17595.895290774683</v>
          </cell>
          <cell r="AD75">
            <v>16645.370128686114</v>
          </cell>
          <cell r="AE75">
            <v>15678.236774052093</v>
          </cell>
          <cell r="AF75">
            <v>14719.369435580775</v>
          </cell>
          <cell r="AG75">
            <v>13739.76281128031</v>
          </cell>
          <cell r="AH75">
            <v>12795.430174093985</v>
          </cell>
          <cell r="AI75">
            <v>11850.33556144555</v>
          </cell>
          <cell r="AJ75">
            <v>10909.096438036409</v>
          </cell>
          <cell r="AK75">
            <v>9976.9574604151494</v>
          </cell>
          <cell r="AL75">
            <v>8990.592451605422</v>
          </cell>
          <cell r="AM75">
            <v>8020.7034062137245</v>
          </cell>
          <cell r="AN75">
            <v>7073.942937466848</v>
          </cell>
          <cell r="AO75">
            <v>6121.6047414022041</v>
          </cell>
          <cell r="AP75">
            <v>5209.7224557589843</v>
          </cell>
          <cell r="AQ75">
            <v>4376.2835365538012</v>
          </cell>
          <cell r="AR75">
            <v>3742.4114062809422</v>
          </cell>
          <cell r="AS75">
            <v>3301.1435601281114</v>
          </cell>
          <cell r="AT75">
            <v>3021.00664886493</v>
          </cell>
          <cell r="AU75">
            <v>2853.3710629054126</v>
          </cell>
          <cell r="AV75">
            <v>2791.5014466936154</v>
          </cell>
          <cell r="AW75">
            <v>2684.4968776367805</v>
          </cell>
          <cell r="AX75">
            <v>2570.4074917628818</v>
          </cell>
          <cell r="AY75">
            <v>2446.0205319668207</v>
          </cell>
          <cell r="AZ75">
            <v>2339.995343402039</v>
          </cell>
          <cell r="BA75">
            <v>2231.8848582134751</v>
          </cell>
          <cell r="BB75">
            <v>2144.2640778239956</v>
          </cell>
          <cell r="BC75">
            <v>2067.4644020585761</v>
          </cell>
          <cell r="BD75">
            <v>1983.8985029648638</v>
          </cell>
          <cell r="BE75">
            <v>1890.5371616324601</v>
          </cell>
          <cell r="BF75">
            <v>1783.660725871649</v>
          </cell>
          <cell r="BG75">
            <v>1656.977125687421</v>
          </cell>
          <cell r="BH75">
            <v>1527.9821157931706</v>
          </cell>
          <cell r="BI75">
            <v>1423.0826819103168</v>
          </cell>
          <cell r="BJ75">
            <v>1304.9195938152045</v>
          </cell>
          <cell r="BK75">
            <v>1188.4372563963598</v>
          </cell>
          <cell r="BL75">
            <v>1045.9154801926827</v>
          </cell>
          <cell r="BM75">
            <v>899.27466004815483</v>
          </cell>
          <cell r="BN75">
            <v>760.82374426638535</v>
          </cell>
          <cell r="BO75">
            <v>613.1210457986374</v>
          </cell>
          <cell r="BP75">
            <v>456.46096808097599</v>
          </cell>
          <cell r="BQ75">
            <v>299.22649072427072</v>
          </cell>
          <cell r="BR75">
            <v>147.64449080152559</v>
          </cell>
        </row>
        <row r="76">
          <cell r="A76" t="str">
            <v>Germany</v>
          </cell>
          <cell r="B76">
            <v>2104392.692975882</v>
          </cell>
          <cell r="C76">
            <v>2077657.9906602062</v>
          </cell>
          <cell r="D76">
            <v>2047788.4618879131</v>
          </cell>
          <cell r="E76">
            <v>2016484.4183380648</v>
          </cell>
          <cell r="F76">
            <v>1984866.0460938478</v>
          </cell>
          <cell r="G76">
            <v>1951747.7540510113</v>
          </cell>
          <cell r="H76">
            <v>1915790.7103792287</v>
          </cell>
          <cell r="I76">
            <v>1878085.9208210141</v>
          </cell>
          <cell r="J76">
            <v>1840175.6758169148</v>
          </cell>
          <cell r="K76">
            <v>1803669.5519428363</v>
          </cell>
          <cell r="L76">
            <v>1767546.5490990125</v>
          </cell>
          <cell r="M76">
            <v>1729020.8939692124</v>
          </cell>
          <cell r="N76">
            <v>1689893.3591409742</v>
          </cell>
          <cell r="O76">
            <v>1648907.9284811446</v>
          </cell>
          <cell r="P76">
            <v>1605465.7617944481</v>
          </cell>
          <cell r="Q76">
            <v>1561396.7597482924</v>
          </cell>
          <cell r="R76">
            <v>1518176.7691143097</v>
          </cell>
          <cell r="S76">
            <v>1475795.8625946047</v>
          </cell>
          <cell r="T76">
            <v>1434540.1099079589</v>
          </cell>
          <cell r="U76">
            <v>1391628.5821578389</v>
          </cell>
          <cell r="V76">
            <v>1346319.9840180876</v>
          </cell>
          <cell r="W76">
            <v>1302661.5831541829</v>
          </cell>
          <cell r="X76">
            <v>1259080.7918694103</v>
          </cell>
          <cell r="Y76">
            <v>1215903.7849121813</v>
          </cell>
          <cell r="Z76">
            <v>1171517.5268241076</v>
          </cell>
          <cell r="AA76">
            <v>1128694.0512026853</v>
          </cell>
          <cell r="AB76">
            <v>1088900.8900292849</v>
          </cell>
          <cell r="AC76">
            <v>1046270.326089486</v>
          </cell>
          <cell r="AD76">
            <v>1005786.9726022545</v>
          </cell>
          <cell r="AE76">
            <v>964956.86695347552</v>
          </cell>
          <cell r="AF76">
            <v>923362.68235372391</v>
          </cell>
          <cell r="AG76">
            <v>883127.02673107828</v>
          </cell>
          <cell r="AH76">
            <v>845440.70611137897</v>
          </cell>
          <cell r="AI76">
            <v>809577.66016276809</v>
          </cell>
          <cell r="AJ76">
            <v>774503.97208847397</v>
          </cell>
          <cell r="AK76">
            <v>739337.95673926163</v>
          </cell>
          <cell r="AL76">
            <v>704467.43822849309</v>
          </cell>
          <cell r="AM76">
            <v>670157.33058544982</v>
          </cell>
          <cell r="AN76">
            <v>637008.41844308248</v>
          </cell>
          <cell r="AO76">
            <v>604637.85467037943</v>
          </cell>
          <cell r="AP76">
            <v>573556.61694129242</v>
          </cell>
          <cell r="AQ76">
            <v>541812.16148327617</v>
          </cell>
          <cell r="AR76">
            <v>511870.70748706872</v>
          </cell>
          <cell r="AS76">
            <v>483971.4199748463</v>
          </cell>
          <cell r="AT76">
            <v>456957.67055241752</v>
          </cell>
          <cell r="AU76">
            <v>431003.71513661358</v>
          </cell>
          <cell r="AV76">
            <v>405645.29943868436</v>
          </cell>
          <cell r="AW76">
            <v>380336.3851232297</v>
          </cell>
          <cell r="AX76">
            <v>356327.34150407056</v>
          </cell>
          <cell r="AY76">
            <v>333073.23795016087</v>
          </cell>
          <cell r="AZ76">
            <v>311039.27805640304</v>
          </cell>
          <cell r="BA76">
            <v>289419.62360197428</v>
          </cell>
          <cell r="BB76">
            <v>267915.00300001138</v>
          </cell>
          <cell r="BC76">
            <v>247294.87401873418</v>
          </cell>
          <cell r="BD76">
            <v>227141.8636073235</v>
          </cell>
          <cell r="BE76">
            <v>207777.10026655279</v>
          </cell>
          <cell r="BF76">
            <v>189320.54544580082</v>
          </cell>
          <cell r="BG76">
            <v>171074.88940491067</v>
          </cell>
          <cell r="BH76">
            <v>153819.89221414528</v>
          </cell>
          <cell r="BI76">
            <v>136929.49571782662</v>
          </cell>
          <cell r="BJ76">
            <v>121709.7056428701</v>
          </cell>
          <cell r="BK76">
            <v>106088.85279065529</v>
          </cell>
          <cell r="BL76">
            <v>91306.072260706424</v>
          </cell>
          <cell r="BM76">
            <v>76841.287616163128</v>
          </cell>
          <cell r="BN76">
            <v>62469.941155537846</v>
          </cell>
          <cell r="BO76">
            <v>49145.73707773973</v>
          </cell>
          <cell r="BP76">
            <v>36143.748650995403</v>
          </cell>
          <cell r="BQ76">
            <v>23436.493655868624</v>
          </cell>
          <cell r="BR76">
            <v>11308.368973535991</v>
          </cell>
        </row>
        <row r="77">
          <cell r="A77" t="str">
            <v>Ghana</v>
          </cell>
          <cell r="B77">
            <v>8439.0488453452072</v>
          </cell>
          <cell r="C77">
            <v>8405.6764982741588</v>
          </cell>
          <cell r="D77">
            <v>8360.338295611984</v>
          </cell>
          <cell r="E77">
            <v>8315.8512607235207</v>
          </cell>
          <cell r="F77">
            <v>8264.202735960218</v>
          </cell>
          <cell r="G77">
            <v>8213.811452025182</v>
          </cell>
          <cell r="H77">
            <v>8154.8192138822469</v>
          </cell>
          <cell r="I77">
            <v>8101.8149385706565</v>
          </cell>
          <cell r="J77">
            <v>8038.7906916862521</v>
          </cell>
          <cell r="K77">
            <v>7973.0142105050272</v>
          </cell>
          <cell r="L77">
            <v>7909.7959213656723</v>
          </cell>
          <cell r="M77">
            <v>7840.5999908769827</v>
          </cell>
          <cell r="N77">
            <v>7777.5767165855505</v>
          </cell>
          <cell r="O77">
            <v>7711.0925691804387</v>
          </cell>
          <cell r="P77">
            <v>7631.9693054980416</v>
          </cell>
          <cell r="Q77">
            <v>7556.9773978767789</v>
          </cell>
          <cell r="R77">
            <v>7480.2808875151295</v>
          </cell>
          <cell r="S77">
            <v>7416.138507394202</v>
          </cell>
          <cell r="T77">
            <v>7350.2639273065852</v>
          </cell>
          <cell r="U77">
            <v>7273.5094946420431</v>
          </cell>
          <cell r="V77">
            <v>7200.831754103996</v>
          </cell>
          <cell r="W77">
            <v>7089.2779846090234</v>
          </cell>
          <cell r="X77">
            <v>6992.9966748485258</v>
          </cell>
          <cell r="Y77">
            <v>6892.6598803149063</v>
          </cell>
          <cell r="Z77">
            <v>6791.6240405871722</v>
          </cell>
          <cell r="AA77">
            <v>6673.4459561846488</v>
          </cell>
          <cell r="AB77">
            <v>6564.6137315749856</v>
          </cell>
          <cell r="AC77">
            <v>6469.7808179258991</v>
          </cell>
          <cell r="AD77">
            <v>6354.7262853963803</v>
          </cell>
          <cell r="AE77">
            <v>6242.8282538757448</v>
          </cell>
          <cell r="AF77">
            <v>6144.2558623557979</v>
          </cell>
          <cell r="AG77">
            <v>6051.0583512197627</v>
          </cell>
          <cell r="AH77">
            <v>5942.1576121568542</v>
          </cell>
          <cell r="AI77">
            <v>5835.2303245220592</v>
          </cell>
          <cell r="AJ77">
            <v>5709.0595156105846</v>
          </cell>
          <cell r="AK77">
            <v>5621.6900310969322</v>
          </cell>
          <cell r="AL77">
            <v>5511.4228434879806</v>
          </cell>
          <cell r="AM77">
            <v>5412.1626364916592</v>
          </cell>
          <cell r="AN77">
            <v>5307.3759781713979</v>
          </cell>
          <cell r="AO77">
            <v>5200.067034135931</v>
          </cell>
          <cell r="AP77">
            <v>5098.5452337394472</v>
          </cell>
          <cell r="AQ77">
            <v>4984.174196804408</v>
          </cell>
          <cell r="AR77">
            <v>4859.8992431474508</v>
          </cell>
          <cell r="AS77">
            <v>4754.1549983075547</v>
          </cell>
          <cell r="AT77">
            <v>4632.3782046937304</v>
          </cell>
          <cell r="AU77">
            <v>4491.820474114149</v>
          </cell>
          <cell r="AV77">
            <v>4352.6541747496885</v>
          </cell>
          <cell r="AW77">
            <v>4208.350887336479</v>
          </cell>
          <cell r="AX77">
            <v>4048.3944897875203</v>
          </cell>
          <cell r="AY77">
            <v>3891.082212449156</v>
          </cell>
          <cell r="AZ77">
            <v>3734.3853983201607</v>
          </cell>
          <cell r="BA77">
            <v>3587.8032681211616</v>
          </cell>
          <cell r="BB77">
            <v>3429.8085789270071</v>
          </cell>
          <cell r="BC77">
            <v>3264.0933769883623</v>
          </cell>
          <cell r="BD77">
            <v>3097.7161082669104</v>
          </cell>
          <cell r="BE77">
            <v>2941.5668988540292</v>
          </cell>
          <cell r="BF77">
            <v>2796.6345713097621</v>
          </cell>
          <cell r="BG77">
            <v>2606.2800793663523</v>
          </cell>
          <cell r="BH77">
            <v>2411.3255665779475</v>
          </cell>
          <cell r="BI77">
            <v>2234.935552441877</v>
          </cell>
          <cell r="BJ77">
            <v>2090.5218824427275</v>
          </cell>
          <cell r="BK77">
            <v>1908.34877695869</v>
          </cell>
          <cell r="BL77">
            <v>1703.3203942989649</v>
          </cell>
          <cell r="BM77">
            <v>1448.8848354085906</v>
          </cell>
          <cell r="BN77">
            <v>1203.7523945288253</v>
          </cell>
          <cell r="BO77">
            <v>955.74481733046241</v>
          </cell>
          <cell r="BP77">
            <v>692.46381014852693</v>
          </cell>
          <cell r="BQ77">
            <v>429.79785331376524</v>
          </cell>
          <cell r="BR77">
            <v>216.77696572396189</v>
          </cell>
        </row>
        <row r="78">
          <cell r="A78" t="str">
            <v>Greece</v>
          </cell>
          <cell r="B78">
            <v>104878.22422838827</v>
          </cell>
          <cell r="C78">
            <v>104662.0711528189</v>
          </cell>
          <cell r="D78">
            <v>104425.13636150067</v>
          </cell>
          <cell r="E78">
            <v>104179.23756106231</v>
          </cell>
          <cell r="F78">
            <v>103931.39895662259</v>
          </cell>
          <cell r="G78">
            <v>103676.1321606305</v>
          </cell>
          <cell r="H78">
            <v>103380.07852106132</v>
          </cell>
          <cell r="I78">
            <v>103070.52634177562</v>
          </cell>
          <cell r="J78">
            <v>102738.26536882414</v>
          </cell>
          <cell r="K78">
            <v>102378.61654430097</v>
          </cell>
          <cell r="L78">
            <v>101990.47894557698</v>
          </cell>
          <cell r="M78">
            <v>101545.96173671279</v>
          </cell>
          <cell r="N78">
            <v>101086.25719060995</v>
          </cell>
          <cell r="O78">
            <v>100615.27806895848</v>
          </cell>
          <cell r="P78">
            <v>100052.91879777003</v>
          </cell>
          <cell r="Q78">
            <v>99452.474261089214</v>
          </cell>
          <cell r="R78">
            <v>98687.248299996936</v>
          </cell>
          <cell r="S78">
            <v>97857.797198460772</v>
          </cell>
          <cell r="T78">
            <v>96998.328274635787</v>
          </cell>
          <cell r="U78">
            <v>96027.220376362311</v>
          </cell>
          <cell r="V78">
            <v>94931.793071332169</v>
          </cell>
          <cell r="W78">
            <v>93905.197147431507</v>
          </cell>
          <cell r="X78">
            <v>92739.26703015143</v>
          </cell>
          <cell r="Y78">
            <v>91434.302154324527</v>
          </cell>
          <cell r="Z78">
            <v>89916.334386126764</v>
          </cell>
          <cell r="AA78">
            <v>88463.195516791238</v>
          </cell>
          <cell r="AB78">
            <v>86928.160297276816</v>
          </cell>
          <cell r="AC78">
            <v>85261.16241117155</v>
          </cell>
          <cell r="AD78">
            <v>83466.729113935944</v>
          </cell>
          <cell r="AE78">
            <v>81662.780894975018</v>
          </cell>
          <cell r="AF78">
            <v>79771.931389338002</v>
          </cell>
          <cell r="AG78">
            <v>77910.648070699142</v>
          </cell>
          <cell r="AH78">
            <v>76109.032229649092</v>
          </cell>
          <cell r="AI78">
            <v>74290.391512675153</v>
          </cell>
          <cell r="AJ78">
            <v>72390.778835139994</v>
          </cell>
          <cell r="AK78">
            <v>70475.154133132572</v>
          </cell>
          <cell r="AL78">
            <v>68478.953468464257</v>
          </cell>
          <cell r="AM78">
            <v>66570.174021063853</v>
          </cell>
          <cell r="AN78">
            <v>64561.026850314185</v>
          </cell>
          <cell r="AO78">
            <v>62451.745710817166</v>
          </cell>
          <cell r="AP78">
            <v>60195.480753383483</v>
          </cell>
          <cell r="AQ78">
            <v>57678.92042652551</v>
          </cell>
          <cell r="AR78">
            <v>55216.731983646649</v>
          </cell>
          <cell r="AS78">
            <v>52762.045076627022</v>
          </cell>
          <cell r="AT78">
            <v>50380.658260271943</v>
          </cell>
          <cell r="AU78">
            <v>47992.999568067797</v>
          </cell>
          <cell r="AV78">
            <v>45644.504222572388</v>
          </cell>
          <cell r="AW78">
            <v>43292.53092123213</v>
          </cell>
          <cell r="AX78">
            <v>40873.632594522431</v>
          </cell>
          <cell r="AY78">
            <v>38389.196880213996</v>
          </cell>
          <cell r="AZ78">
            <v>35979.295670470237</v>
          </cell>
          <cell r="BA78">
            <v>33504.465313941975</v>
          </cell>
          <cell r="BB78">
            <v>31031.349582735911</v>
          </cell>
          <cell r="BC78">
            <v>28624.709212542879</v>
          </cell>
          <cell r="BD78">
            <v>26184.295260944822</v>
          </cell>
          <cell r="BE78">
            <v>23792.606137514587</v>
          </cell>
          <cell r="BF78">
            <v>21365.550585890174</v>
          </cell>
          <cell r="BG78">
            <v>19028.261853558073</v>
          </cell>
          <cell r="BH78">
            <v>16705.817415527777</v>
          </cell>
          <cell r="BI78">
            <v>14509.800706672379</v>
          </cell>
          <cell r="BJ78">
            <v>12499.846212920338</v>
          </cell>
          <cell r="BK78">
            <v>10673.348067214092</v>
          </cell>
          <cell r="BL78">
            <v>8946.5638885483058</v>
          </cell>
          <cell r="BM78">
            <v>7321.6371425769648</v>
          </cell>
          <cell r="BN78">
            <v>5908.6457169482655</v>
          </cell>
          <cell r="BO78">
            <v>4586.4567798789385</v>
          </cell>
          <cell r="BP78">
            <v>3361.8001096749808</v>
          </cell>
          <cell r="BQ78">
            <v>2228.9027834775225</v>
          </cell>
          <cell r="BR78">
            <v>1074.8706275517775</v>
          </cell>
        </row>
        <row r="79">
          <cell r="A79" t="str">
            <v>Greenland</v>
          </cell>
          <cell r="B79">
            <v>879.21454836156624</v>
          </cell>
          <cell r="C79">
            <v>874.03608071261044</v>
          </cell>
          <cell r="D79">
            <v>868.9141917089338</v>
          </cell>
          <cell r="E79">
            <v>863.47063047785593</v>
          </cell>
          <cell r="F79">
            <v>857.33969048796746</v>
          </cell>
          <cell r="G79">
            <v>852.19021621723402</v>
          </cell>
          <cell r="H79">
            <v>841.81195209949544</v>
          </cell>
          <cell r="I79">
            <v>834.7807727214273</v>
          </cell>
          <cell r="J79">
            <v>826.92505922875364</v>
          </cell>
          <cell r="K79">
            <v>815.96231236521601</v>
          </cell>
          <cell r="L79">
            <v>804.7546378363553</v>
          </cell>
          <cell r="M79">
            <v>794.17581137066588</v>
          </cell>
          <cell r="N79">
            <v>780.43776792839151</v>
          </cell>
          <cell r="O79">
            <v>768.19516277962418</v>
          </cell>
          <cell r="P79">
            <v>753.04389952129293</v>
          </cell>
          <cell r="Q79">
            <v>738.71211273145161</v>
          </cell>
          <cell r="R79">
            <v>723.20787192716136</v>
          </cell>
          <cell r="S79">
            <v>705.90738263245828</v>
          </cell>
          <cell r="T79">
            <v>687.50124996091779</v>
          </cell>
          <cell r="U79">
            <v>663.87215060202868</v>
          </cell>
          <cell r="V79">
            <v>646.35582595284097</v>
          </cell>
          <cell r="W79">
            <v>630.14146539093088</v>
          </cell>
          <cell r="X79">
            <v>610.43617098223319</v>
          </cell>
          <cell r="Y79">
            <v>587.49929763404009</v>
          </cell>
          <cell r="Z79">
            <v>564.7313832981929</v>
          </cell>
          <cell r="AA79">
            <v>542.2894463413694</v>
          </cell>
          <cell r="AB79">
            <v>522.21780349654455</v>
          </cell>
          <cell r="AC79">
            <v>513.62632087229895</v>
          </cell>
          <cell r="AD79">
            <v>485.86544832796932</v>
          </cell>
          <cell r="AE79">
            <v>471.03183021304773</v>
          </cell>
          <cell r="AF79">
            <v>449.76431924088837</v>
          </cell>
          <cell r="AG79">
            <v>429.12615272161014</v>
          </cell>
          <cell r="AH79">
            <v>410.16230838964697</v>
          </cell>
          <cell r="AI79">
            <v>391.92146911954472</v>
          </cell>
          <cell r="AJ79">
            <v>379.34483350708535</v>
          </cell>
          <cell r="AK79">
            <v>360.01578252658129</v>
          </cell>
          <cell r="AL79">
            <v>343.00664159884172</v>
          </cell>
          <cell r="AM79">
            <v>332.325227282208</v>
          </cell>
          <cell r="AN79">
            <v>324.7961373220723</v>
          </cell>
          <cell r="AO79">
            <v>307.62217253411211</v>
          </cell>
          <cell r="AP79">
            <v>293.05932225076322</v>
          </cell>
          <cell r="AQ79">
            <v>282.5593694416529</v>
          </cell>
          <cell r="AR79">
            <v>272.28326587807885</v>
          </cell>
          <cell r="AS79">
            <v>262.86413137695553</v>
          </cell>
          <cell r="AT79">
            <v>253.75537203526159</v>
          </cell>
          <cell r="AU79">
            <v>245.55776615250488</v>
          </cell>
          <cell r="AV79">
            <v>236.85188081666041</v>
          </cell>
          <cell r="AW79">
            <v>227.28017465922673</v>
          </cell>
          <cell r="AX79">
            <v>217.36129471914404</v>
          </cell>
          <cell r="AY79">
            <v>208.31752200285737</v>
          </cell>
          <cell r="AZ79">
            <v>199.12333592970421</v>
          </cell>
          <cell r="BA79">
            <v>188.20668390090324</v>
          </cell>
          <cell r="BB79">
            <v>178.66244728808365</v>
          </cell>
          <cell r="BC79">
            <v>170.01420362742729</v>
          </cell>
          <cell r="BD79">
            <v>160.42415378599321</v>
          </cell>
          <cell r="BE79">
            <v>147.70501156204796</v>
          </cell>
          <cell r="BF79">
            <v>134.74810023386834</v>
          </cell>
          <cell r="BG79">
            <v>121.72789489437608</v>
          </cell>
          <cell r="BH79">
            <v>108.80694398285951</v>
          </cell>
          <cell r="BI79">
            <v>95.773749015461647</v>
          </cell>
          <cell r="BJ79">
            <v>84.694020779050206</v>
          </cell>
          <cell r="BK79">
            <v>72.25271393196617</v>
          </cell>
          <cell r="BL79">
            <v>59.337808119396129</v>
          </cell>
          <cell r="BM79">
            <v>49.244541222186733</v>
          </cell>
          <cell r="BN79">
            <v>39.99671851462962</v>
          </cell>
          <cell r="BO79">
            <v>31.620749189922769</v>
          </cell>
          <cell r="BP79">
            <v>23.479495534072015</v>
          </cell>
          <cell r="BQ79">
            <v>15.569446050636138</v>
          </cell>
          <cell r="BR79">
            <v>7.6609647155143969</v>
          </cell>
        </row>
        <row r="80">
          <cell r="A80" t="str">
            <v>Grenada</v>
          </cell>
          <cell r="B80">
            <v>186.67385288793696</v>
          </cell>
          <cell r="C80">
            <v>186.29026269171803</v>
          </cell>
          <cell r="D80">
            <v>185.72116391353174</v>
          </cell>
          <cell r="E80">
            <v>185.15803688962714</v>
          </cell>
          <cell r="F80">
            <v>184.60067870872817</v>
          </cell>
          <cell r="G80">
            <v>184.04894932257815</v>
          </cell>
          <cell r="H80">
            <v>183.50272489532875</v>
          </cell>
          <cell r="I80">
            <v>182.9618649431697</v>
          </cell>
          <cell r="J80">
            <v>182.42624811412378</v>
          </cell>
          <cell r="K80">
            <v>181.71897412292776</v>
          </cell>
          <cell r="L80">
            <v>181.01849446487398</v>
          </cell>
          <cell r="M80">
            <v>179.97795415677342</v>
          </cell>
          <cell r="N80">
            <v>179.11932644163124</v>
          </cell>
          <cell r="O80">
            <v>177.92907316327887</v>
          </cell>
          <cell r="P80">
            <v>177.25568368513083</v>
          </cell>
          <cell r="Q80">
            <v>176.255791583514</v>
          </cell>
          <cell r="R80">
            <v>175.2661591917508</v>
          </cell>
          <cell r="S80">
            <v>173.96046188649018</v>
          </cell>
          <cell r="T80">
            <v>172.34588884512701</v>
          </cell>
          <cell r="U80">
            <v>170.58967200088523</v>
          </cell>
          <cell r="V80">
            <v>168.53821055548485</v>
          </cell>
          <cell r="W80">
            <v>166.66732279834139</v>
          </cell>
          <cell r="X80">
            <v>164.66600383495802</v>
          </cell>
          <cell r="Y80">
            <v>162.69130612948442</v>
          </cell>
          <cell r="Z80">
            <v>160.44447247792053</v>
          </cell>
          <cell r="AA80">
            <v>158.96802925707686</v>
          </cell>
          <cell r="AB80">
            <v>157.07722232241946</v>
          </cell>
          <cell r="AC80">
            <v>155.21573442049959</v>
          </cell>
          <cell r="AD80">
            <v>153.3837986688433</v>
          </cell>
          <cell r="AE80">
            <v>151.44295143885356</v>
          </cell>
          <cell r="AF80">
            <v>149.67065885784029</v>
          </cell>
          <cell r="AG80">
            <v>147.92847596984927</v>
          </cell>
          <cell r="AH80">
            <v>145.82138215518671</v>
          </cell>
          <cell r="AI80">
            <v>143.62213203042262</v>
          </cell>
          <cell r="AJ80">
            <v>141.46250773333364</v>
          </cell>
          <cell r="AK80">
            <v>139.34254730321382</v>
          </cell>
          <cell r="AL80">
            <v>137.26229265737516</v>
          </cell>
          <cell r="AM80">
            <v>135.10200661580879</v>
          </cell>
          <cell r="AN80">
            <v>132.74916600326637</v>
          </cell>
          <cell r="AO80">
            <v>129.75236677852166</v>
          </cell>
          <cell r="AP80">
            <v>126.59143803484902</v>
          </cell>
          <cell r="AQ80">
            <v>123.38618928259429</v>
          </cell>
          <cell r="AR80">
            <v>120.14110394672882</v>
          </cell>
          <cell r="AS80">
            <v>116.75444884520132</v>
          </cell>
          <cell r="AT80">
            <v>113.3386640920661</v>
          </cell>
          <cell r="AU80">
            <v>109.39166866703509</v>
          </cell>
          <cell r="AV80">
            <v>105.335517544653</v>
          </cell>
          <cell r="AW80">
            <v>101.27479372028721</v>
          </cell>
          <cell r="AX80">
            <v>96.929379651298618</v>
          </cell>
          <cell r="AY80">
            <v>92.499776688219427</v>
          </cell>
          <cell r="AZ80">
            <v>87.722405493345718</v>
          </cell>
          <cell r="BA80">
            <v>83.144454642558216</v>
          </cell>
          <cell r="BB80">
            <v>78.587296620220926</v>
          </cell>
          <cell r="BC80">
            <v>73.88533890180581</v>
          </cell>
          <cell r="BD80">
            <v>69.049330862108306</v>
          </cell>
          <cell r="BE80">
            <v>64.569632971913734</v>
          </cell>
          <cell r="BF80">
            <v>59.964465692620983</v>
          </cell>
          <cell r="BG80">
            <v>55.167547935965942</v>
          </cell>
          <cell r="BH80">
            <v>50.340755928790216</v>
          </cell>
          <cell r="BI80">
            <v>45.344697857954365</v>
          </cell>
          <cell r="BJ80">
            <v>40.475263155327688</v>
          </cell>
          <cell r="BK80">
            <v>35.594971519178699</v>
          </cell>
          <cell r="BL80">
            <v>30.977725399658837</v>
          </cell>
          <cell r="BM80">
            <v>26.159004429378225</v>
          </cell>
          <cell r="BN80">
            <v>20.901680561383429</v>
          </cell>
          <cell r="BO80">
            <v>16.96004793799197</v>
          </cell>
          <cell r="BP80">
            <v>12.709834632364002</v>
          </cell>
          <cell r="BQ80">
            <v>8.4639992478726853</v>
          </cell>
          <cell r="BR80">
            <v>4.170823665949456</v>
          </cell>
        </row>
        <row r="81">
          <cell r="A81" t="str">
            <v>Guatemala</v>
          </cell>
          <cell r="B81">
            <v>10121.003534999027</v>
          </cell>
          <cell r="C81">
            <v>10088.590163418525</v>
          </cell>
          <cell r="D81">
            <v>10055.58243428372</v>
          </cell>
          <cell r="E81">
            <v>10022.545648881318</v>
          </cell>
          <cell r="F81">
            <v>9987.9894416655825</v>
          </cell>
          <cell r="G81">
            <v>9950.6557532027637</v>
          </cell>
          <cell r="H81">
            <v>9905.1370509319804</v>
          </cell>
          <cell r="I81">
            <v>9857.0005151898222</v>
          </cell>
          <cell r="J81">
            <v>9808.9735395187054</v>
          </cell>
          <cell r="K81">
            <v>9754.5134421966141</v>
          </cell>
          <cell r="L81">
            <v>9695.3456353516558</v>
          </cell>
          <cell r="M81">
            <v>9631.7203508212751</v>
          </cell>
          <cell r="N81">
            <v>9565.8014187858789</v>
          </cell>
          <cell r="O81">
            <v>9501.7198425126735</v>
          </cell>
          <cell r="P81">
            <v>9431.8843562370566</v>
          </cell>
          <cell r="Q81">
            <v>9351.4268310773932</v>
          </cell>
          <cell r="R81">
            <v>9262.5676607698933</v>
          </cell>
          <cell r="S81">
            <v>9185.0776228166851</v>
          </cell>
          <cell r="T81">
            <v>9097.7685049712327</v>
          </cell>
          <cell r="U81">
            <v>9004.5604325663862</v>
          </cell>
          <cell r="V81">
            <v>8906.4442876349149</v>
          </cell>
          <cell r="W81">
            <v>8808.7283356647949</v>
          </cell>
          <cell r="X81">
            <v>8706.2379307414485</v>
          </cell>
          <cell r="Y81">
            <v>8594.0283112160159</v>
          </cell>
          <cell r="Z81">
            <v>8474.0984168189552</v>
          </cell>
          <cell r="AA81">
            <v>8350.5704113197735</v>
          </cell>
          <cell r="AB81">
            <v>8210.8586640828071</v>
          </cell>
          <cell r="AC81">
            <v>8081.7009164347219</v>
          </cell>
          <cell r="AD81">
            <v>7935.3809316033021</v>
          </cell>
          <cell r="AE81">
            <v>7779.6041262306899</v>
          </cell>
          <cell r="AF81">
            <v>7605.544298896737</v>
          </cell>
          <cell r="AG81">
            <v>7441.2232257811575</v>
          </cell>
          <cell r="AH81">
            <v>7299.2694624048436</v>
          </cell>
          <cell r="AI81">
            <v>7171.9216786239103</v>
          </cell>
          <cell r="AJ81">
            <v>7062.3627310566771</v>
          </cell>
          <cell r="AK81">
            <v>6946.6082681878452</v>
          </cell>
          <cell r="AL81">
            <v>6829.8227631928694</v>
          </cell>
          <cell r="AM81">
            <v>6709.7873704925605</v>
          </cell>
          <cell r="AN81">
            <v>6583.9771954547414</v>
          </cell>
          <cell r="AO81">
            <v>6455.7777945465969</v>
          </cell>
          <cell r="AP81">
            <v>6326.7379166550181</v>
          </cell>
          <cell r="AQ81">
            <v>6176.8112640944892</v>
          </cell>
          <cell r="AR81">
            <v>6030.6153290199545</v>
          </cell>
          <cell r="AS81">
            <v>5859.679166954078</v>
          </cell>
          <cell r="AT81">
            <v>5702.1231159268518</v>
          </cell>
          <cell r="AU81">
            <v>5515.6564321005681</v>
          </cell>
          <cell r="AV81">
            <v>5324.5103281668744</v>
          </cell>
          <cell r="AW81">
            <v>5151.1352095439561</v>
          </cell>
          <cell r="AX81">
            <v>4957.7289370257349</v>
          </cell>
          <cell r="AY81">
            <v>4740.1334694610086</v>
          </cell>
          <cell r="AZ81">
            <v>4523.4689268631391</v>
          </cell>
          <cell r="BA81">
            <v>4288.8194441244332</v>
          </cell>
          <cell r="BB81">
            <v>4048.6737130873307</v>
          </cell>
          <cell r="BC81">
            <v>3802.9791532688942</v>
          </cell>
          <cell r="BD81">
            <v>3569.2521631033483</v>
          </cell>
          <cell r="BE81">
            <v>3325.171441531621</v>
          </cell>
          <cell r="BF81">
            <v>3067.2361499923122</v>
          </cell>
          <cell r="BG81">
            <v>2814.2211881322842</v>
          </cell>
          <cell r="BH81">
            <v>2568.0872222292851</v>
          </cell>
          <cell r="BI81">
            <v>2352.8214628116807</v>
          </cell>
          <cell r="BJ81">
            <v>2132.43924519337</v>
          </cell>
          <cell r="BK81">
            <v>1924.2473593415989</v>
          </cell>
          <cell r="BL81">
            <v>1718.9974025352585</v>
          </cell>
          <cell r="BM81">
            <v>1513.5736384802599</v>
          </cell>
          <cell r="BN81">
            <v>1296.0582870683061</v>
          </cell>
          <cell r="BO81">
            <v>1067.9847030387846</v>
          </cell>
          <cell r="BP81">
            <v>815.95151901377892</v>
          </cell>
          <cell r="BQ81">
            <v>556.00203067467328</v>
          </cell>
          <cell r="BR81">
            <v>290.60296446626114</v>
          </cell>
        </row>
        <row r="82">
          <cell r="A82" t="str">
            <v>Guinea</v>
          </cell>
          <cell r="B82">
            <v>2080.6313354001741</v>
          </cell>
          <cell r="C82">
            <v>2080.6313354001741</v>
          </cell>
          <cell r="D82">
            <v>2080.6313354001741</v>
          </cell>
          <cell r="E82">
            <v>2080.6313354001741</v>
          </cell>
          <cell r="F82">
            <v>2080.6313354001741</v>
          </cell>
          <cell r="G82">
            <v>2080.6313354001741</v>
          </cell>
          <cell r="H82">
            <v>2080.6313354001741</v>
          </cell>
          <cell r="I82">
            <v>2080.6313354001741</v>
          </cell>
          <cell r="J82">
            <v>2080.6313354001741</v>
          </cell>
          <cell r="K82">
            <v>2072.6745029992194</v>
          </cell>
          <cell r="L82">
            <v>2065.1443466751412</v>
          </cell>
          <cell r="M82">
            <v>2045.7209275905966</v>
          </cell>
          <cell r="N82">
            <v>2016.8710363618206</v>
          </cell>
          <cell r="O82">
            <v>1986.2645234899028</v>
          </cell>
          <cell r="P82">
            <v>1954.2785232778701</v>
          </cell>
          <cell r="Q82">
            <v>1922.4486247097343</v>
          </cell>
          <cell r="R82">
            <v>1891.1102656372327</v>
          </cell>
          <cell r="S82">
            <v>1859.1206816583481</v>
          </cell>
          <cell r="T82">
            <v>1827.1521354393567</v>
          </cell>
          <cell r="U82">
            <v>1794.5822957825098</v>
          </cell>
          <cell r="V82">
            <v>1762.3901315623807</v>
          </cell>
          <cell r="W82">
            <v>1728.7141519337983</v>
          </cell>
          <cell r="X82">
            <v>1694.5377819437131</v>
          </cell>
          <cell r="Y82">
            <v>1660.0565220096742</v>
          </cell>
          <cell r="Z82">
            <v>1627.2527506968418</v>
          </cell>
          <cell r="AA82">
            <v>1593.4422009395221</v>
          </cell>
          <cell r="AB82">
            <v>1559.989462864814</v>
          </cell>
          <cell r="AC82">
            <v>1525.3371496136906</v>
          </cell>
          <cell r="AD82">
            <v>1490.6712884669639</v>
          </cell>
          <cell r="AE82">
            <v>1456.5678299971441</v>
          </cell>
          <cell r="AF82">
            <v>1421.3946387739575</v>
          </cell>
          <cell r="AG82">
            <v>1386.1489388092157</v>
          </cell>
          <cell r="AH82">
            <v>1350.591730686785</v>
          </cell>
          <cell r="AI82">
            <v>1315.921199308151</v>
          </cell>
          <cell r="AJ82">
            <v>1282.8916512350254</v>
          </cell>
          <cell r="AK82">
            <v>1249.5958021266731</v>
          </cell>
          <cell r="AL82">
            <v>1216.434095713598</v>
          </cell>
          <cell r="AM82">
            <v>1183.7897733077064</v>
          </cell>
          <cell r="AN82">
            <v>1151.9087830077567</v>
          </cell>
          <cell r="AO82">
            <v>1119.6355605874287</v>
          </cell>
          <cell r="AP82">
            <v>1087.4618215893324</v>
          </cell>
          <cell r="AQ82">
            <v>1057.1777471714772</v>
          </cell>
          <cell r="AR82">
            <v>1026.8902840367327</v>
          </cell>
          <cell r="AS82">
            <v>996.30455515106269</v>
          </cell>
          <cell r="AT82">
            <v>965.56249237284567</v>
          </cell>
          <cell r="AU82">
            <v>934.49255402708889</v>
          </cell>
          <cell r="AV82">
            <v>903.03265019983269</v>
          </cell>
          <cell r="AW82">
            <v>870.45017570432617</v>
          </cell>
          <cell r="AX82">
            <v>837.19831152423944</v>
          </cell>
          <cell r="AY82">
            <v>802.86888856037569</v>
          </cell>
          <cell r="AZ82">
            <v>767.62450861328864</v>
          </cell>
          <cell r="BA82">
            <v>731.79323945424028</v>
          </cell>
          <cell r="BB82">
            <v>695.16400704828391</v>
          </cell>
          <cell r="BC82">
            <v>657.96816295439294</v>
          </cell>
          <cell r="BD82">
            <v>619.93582854050067</v>
          </cell>
          <cell r="BE82">
            <v>581.45842344793675</v>
          </cell>
          <cell r="BF82">
            <v>542.58768946339785</v>
          </cell>
          <cell r="BG82">
            <v>503.29864878984228</v>
          </cell>
          <cell r="BH82">
            <v>463.42192097671358</v>
          </cell>
          <cell r="BI82">
            <v>423.96030288098115</v>
          </cell>
          <cell r="BJ82">
            <v>383.31110884166281</v>
          </cell>
          <cell r="BK82">
            <v>336.70776054153589</v>
          </cell>
          <cell r="BL82">
            <v>289.3308003586364</v>
          </cell>
          <cell r="BM82">
            <v>246.28790088085961</v>
          </cell>
          <cell r="BN82">
            <v>209.80334006200414</v>
          </cell>
          <cell r="BO82">
            <v>173.40482630537366</v>
          </cell>
          <cell r="BP82">
            <v>133.35704177769603</v>
          </cell>
          <cell r="BQ82">
            <v>89.793607490244014</v>
          </cell>
          <cell r="BR82">
            <v>45.393133708774819</v>
          </cell>
        </row>
        <row r="83">
          <cell r="A83" t="str">
            <v>Guinea-Bissau</v>
          </cell>
          <cell r="B83">
            <v>255.07327477382509</v>
          </cell>
          <cell r="C83">
            <v>254.68968457760616</v>
          </cell>
          <cell r="D83">
            <v>254.49998498487739</v>
          </cell>
          <cell r="E83">
            <v>253.93685796097279</v>
          </cell>
          <cell r="F83">
            <v>253.56528584037349</v>
          </cell>
          <cell r="G83">
            <v>253.1974662496068</v>
          </cell>
          <cell r="H83">
            <v>252.65124182235741</v>
          </cell>
          <cell r="I83">
            <v>252.11038187019835</v>
          </cell>
          <cell r="J83">
            <v>251.5747650411524</v>
          </cell>
          <cell r="K83">
            <v>251.0443095477554</v>
          </cell>
          <cell r="L83">
            <v>250.34382988970162</v>
          </cell>
          <cell r="M83">
            <v>249.47671296628451</v>
          </cell>
          <cell r="N83">
            <v>248.10290862205707</v>
          </cell>
          <cell r="O83">
            <v>246.23251061321761</v>
          </cell>
          <cell r="P83">
            <v>244.04399480923644</v>
          </cell>
          <cell r="Q83">
            <v>241.37761587159156</v>
          </cell>
          <cell r="R83">
            <v>238.40871869630195</v>
          </cell>
          <cell r="S83">
            <v>235.47089975946557</v>
          </cell>
          <cell r="T83">
            <v>233.37195480569341</v>
          </cell>
          <cell r="U83">
            <v>230.65780150095614</v>
          </cell>
          <cell r="V83">
            <v>228.13292587584797</v>
          </cell>
          <cell r="W83">
            <v>225.17068692703748</v>
          </cell>
          <cell r="X83">
            <v>222.09173467567845</v>
          </cell>
          <cell r="Y83">
            <v>219.35753785271504</v>
          </cell>
          <cell r="Z83">
            <v>214.86387054958729</v>
          </cell>
          <cell r="AA83">
            <v>210.72982953122508</v>
          </cell>
          <cell r="AB83">
            <v>206.22098222550355</v>
          </cell>
          <cell r="AC83">
            <v>202.4980064216638</v>
          </cell>
          <cell r="AD83">
            <v>198.55229864886567</v>
          </cell>
          <cell r="AE83">
            <v>194.67060418888616</v>
          </cell>
          <cell r="AF83">
            <v>190.58069823270165</v>
          </cell>
          <cell r="AG83">
            <v>185.22013550042158</v>
          </cell>
          <cell r="AH83">
            <v>180.08409432718159</v>
          </cell>
          <cell r="AI83">
            <v>175.03875580566395</v>
          </cell>
          <cell r="AJ83">
            <v>170.08432359469512</v>
          </cell>
          <cell r="AK83">
            <v>164.59736718732626</v>
          </cell>
          <cell r="AL83">
            <v>158.84607493118406</v>
          </cell>
          <cell r="AM83">
            <v>152.84528037127751</v>
          </cell>
          <cell r="AN83">
            <v>146.6102527480401</v>
          </cell>
          <cell r="AO83">
            <v>139.80982373804241</v>
          </cell>
          <cell r="AP83">
            <v>132.69773406477901</v>
          </cell>
          <cell r="AQ83">
            <v>127.50302056974549</v>
          </cell>
          <cell r="AR83">
            <v>122.3108840323607</v>
          </cell>
          <cell r="AS83">
            <v>117.12506840814673</v>
          </cell>
          <cell r="AT83">
            <v>111.94963696400247</v>
          </cell>
          <cell r="AU83">
            <v>106.88938641909091</v>
          </cell>
          <cell r="AV83">
            <v>101.94286066008839</v>
          </cell>
          <cell r="AW83">
            <v>97.108665631081479</v>
          </cell>
          <cell r="AX83">
            <v>91.913061852942931</v>
          </cell>
          <cell r="AY83">
            <v>87.575742284927898</v>
          </cell>
          <cell r="AZ83">
            <v>82.798371090054204</v>
          </cell>
          <cell r="BA83">
            <v>79.276870435602277</v>
          </cell>
          <cell r="BB83">
            <v>75.75152177681305</v>
          </cell>
          <cell r="BC83">
            <v>72.225053488001706</v>
          </cell>
          <cell r="BD83">
            <v>67.880842876070048</v>
          </cell>
          <cell r="BE83">
            <v>63.481139591057534</v>
          </cell>
          <cell r="BF83">
            <v>58.954025994464665</v>
          </cell>
          <cell r="BG83">
            <v>54.461674444581369</v>
          </cell>
          <cell r="BH83">
            <v>49.783399114549511</v>
          </cell>
          <cell r="BI83">
            <v>45.294187514668018</v>
          </cell>
          <cell r="BJ83">
            <v>40.777610399188198</v>
          </cell>
          <cell r="BK83">
            <v>36.309737774544772</v>
          </cell>
          <cell r="BL83">
            <v>31.826324875880552</v>
          </cell>
          <cell r="BM83">
            <v>27.333193160348628</v>
          </cell>
          <cell r="BN83">
            <v>22.899305560834943</v>
          </cell>
          <cell r="BO83">
            <v>18.341792840038568</v>
          </cell>
          <cell r="BP83">
            <v>13.792268738239617</v>
          </cell>
          <cell r="BQ83">
            <v>9.139298453865571</v>
          </cell>
          <cell r="BR83">
            <v>4.6201662623674347</v>
          </cell>
        </row>
        <row r="84">
          <cell r="A84" t="str">
            <v>Guyana</v>
          </cell>
          <cell r="B84">
            <v>2886.4031566010858</v>
          </cell>
          <cell r="C84">
            <v>2872.7857046353133</v>
          </cell>
          <cell r="D84">
            <v>2857.9891364024693</v>
          </cell>
          <cell r="E84">
            <v>2840.7199076693951</v>
          </cell>
          <cell r="F84">
            <v>2817.8682222525381</v>
          </cell>
          <cell r="G84">
            <v>2794.1438586480876</v>
          </cell>
          <cell r="H84">
            <v>2768.4713105673654</v>
          </cell>
          <cell r="I84">
            <v>2741.4283129594119</v>
          </cell>
          <cell r="J84">
            <v>2715.3616272791764</v>
          </cell>
          <cell r="K84">
            <v>2693.2593150543016</v>
          </cell>
          <cell r="L84">
            <v>2666.8162079627709</v>
          </cell>
          <cell r="M84">
            <v>2635.5999987197538</v>
          </cell>
          <cell r="N84">
            <v>2601.0831645710396</v>
          </cell>
          <cell r="O84">
            <v>2569.6264707860123</v>
          </cell>
          <cell r="P84">
            <v>2541.3441127037936</v>
          </cell>
          <cell r="Q84">
            <v>2511.8472957060972</v>
          </cell>
          <cell r="R84">
            <v>2463.3553085097005</v>
          </cell>
          <cell r="S84">
            <v>2410.8009919729607</v>
          </cell>
          <cell r="T84">
            <v>2352.5149051797493</v>
          </cell>
          <cell r="U84">
            <v>2294.5597493197715</v>
          </cell>
          <cell r="V84">
            <v>2235.6985863094378</v>
          </cell>
          <cell r="W84">
            <v>2168.5025343653683</v>
          </cell>
          <cell r="X84">
            <v>2105.537960825076</v>
          </cell>
          <cell r="Y84">
            <v>2040.8286360149416</v>
          </cell>
          <cell r="Z84">
            <v>1967.1324922436468</v>
          </cell>
          <cell r="AA84">
            <v>1904.5312996798759</v>
          </cell>
          <cell r="AB84">
            <v>1832.0988494137691</v>
          </cell>
          <cell r="AC84">
            <v>1763.6533711739462</v>
          </cell>
          <cell r="AD84">
            <v>1690.6577773771805</v>
          </cell>
          <cell r="AE84">
            <v>1612.8852562325915</v>
          </cell>
          <cell r="AF84">
            <v>1556.308223838706</v>
          </cell>
          <cell r="AG84">
            <v>1490.909358504889</v>
          </cell>
          <cell r="AH84">
            <v>1426.2479170674314</v>
          </cell>
          <cell r="AI84">
            <v>1376.7001054330401</v>
          </cell>
          <cell r="AJ84">
            <v>1333.5076194912606</v>
          </cell>
          <cell r="AK84">
            <v>1285.7461580362087</v>
          </cell>
          <cell r="AL84">
            <v>1238.3897728632933</v>
          </cell>
          <cell r="AM84">
            <v>1204.1852438718261</v>
          </cell>
          <cell r="AN84">
            <v>1162.187038937944</v>
          </cell>
          <cell r="AO84">
            <v>1118.0418811272814</v>
          </cell>
          <cell r="AP84">
            <v>1081.5783102627722</v>
          </cell>
          <cell r="AQ84">
            <v>1047.5363579974462</v>
          </cell>
          <cell r="AR84">
            <v>1014.8691656164004</v>
          </cell>
          <cell r="AS84">
            <v>984.81260159034389</v>
          </cell>
          <cell r="AT84">
            <v>955.31264235872152</v>
          </cell>
          <cell r="AU84">
            <v>915.03304802122568</v>
          </cell>
          <cell r="AV84">
            <v>872.59185700898377</v>
          </cell>
          <cell r="AW84">
            <v>828.89073394676143</v>
          </cell>
          <cell r="AX84">
            <v>782.31923098999221</v>
          </cell>
          <cell r="AY84">
            <v>736.26981685298153</v>
          </cell>
          <cell r="AZ84">
            <v>691.20027727870126</v>
          </cell>
          <cell r="BA84">
            <v>649.20638197436199</v>
          </cell>
          <cell r="BB84">
            <v>608.27794388695531</v>
          </cell>
          <cell r="BC84">
            <v>568.98301152591478</v>
          </cell>
          <cell r="BD84">
            <v>527.42612887970063</v>
          </cell>
          <cell r="BE84">
            <v>485.34896655394465</v>
          </cell>
          <cell r="BF84">
            <v>450.84923880059887</v>
          </cell>
          <cell r="BG84">
            <v>419.47891950310873</v>
          </cell>
          <cell r="BH84">
            <v>383.3893669571487</v>
          </cell>
          <cell r="BI84">
            <v>349.64787331932973</v>
          </cell>
          <cell r="BJ84">
            <v>312.88011273862685</v>
          </cell>
          <cell r="BK84">
            <v>277.48081425106722</v>
          </cell>
          <cell r="BL84">
            <v>241.68042767218134</v>
          </cell>
          <cell r="BM84">
            <v>206.84237741407151</v>
          </cell>
          <cell r="BN84">
            <v>173.90492667482698</v>
          </cell>
          <cell r="BO84">
            <v>140.77057743444254</v>
          </cell>
          <cell r="BP84">
            <v>108.02131402892715</v>
          </cell>
          <cell r="BQ84">
            <v>70.813314737691428</v>
          </cell>
          <cell r="BR84">
            <v>35.07099084956586</v>
          </cell>
        </row>
        <row r="85">
          <cell r="A85" t="str">
            <v>Haiti</v>
          </cell>
          <cell r="B85">
            <v>1823.3123265617419</v>
          </cell>
          <cell r="C85">
            <v>1817.3666785203482</v>
          </cell>
          <cell r="D85">
            <v>1810.5374931821129</v>
          </cell>
          <cell r="E85">
            <v>1803.0291328633848</v>
          </cell>
          <cell r="F85">
            <v>1795.0403322704997</v>
          </cell>
          <cell r="G85">
            <v>1784.1896543428829</v>
          </cell>
          <cell r="H85">
            <v>1770.8981932798142</v>
          </cell>
          <cell r="I85">
            <v>1757.9175544279965</v>
          </cell>
          <cell r="J85">
            <v>1745.5983673599399</v>
          </cell>
          <cell r="K85">
            <v>1732.3369800250152</v>
          </cell>
          <cell r="L85">
            <v>1720.2608072112407</v>
          </cell>
          <cell r="M85">
            <v>1706.7436287983282</v>
          </cell>
          <cell r="N85">
            <v>1692.8422161496746</v>
          </cell>
          <cell r="O85">
            <v>1678.7402452796687</v>
          </cell>
          <cell r="P85">
            <v>1667.3021815680154</v>
          </cell>
          <cell r="Q85">
            <v>1653.647802012475</v>
          </cell>
          <cell r="R85">
            <v>1639.9659133433865</v>
          </cell>
          <cell r="S85">
            <v>1626.4259222177357</v>
          </cell>
          <cell r="T85">
            <v>1614.9690008791972</v>
          </cell>
          <cell r="U85">
            <v>1603.4815323776015</v>
          </cell>
          <cell r="V85">
            <v>1589.9192847825821</v>
          </cell>
          <cell r="W85">
            <v>1573.5591324858651</v>
          </cell>
          <cell r="X85">
            <v>1556.6373805626649</v>
          </cell>
          <cell r="Y85">
            <v>1540.3976508873361</v>
          </cell>
          <cell r="Z85">
            <v>1523.1901486454162</v>
          </cell>
          <cell r="AA85">
            <v>1504.1667822007003</v>
          </cell>
          <cell r="AB85">
            <v>1484.9925912321078</v>
          </cell>
          <cell r="AC85">
            <v>1458.7233150561401</v>
          </cell>
          <cell r="AD85">
            <v>1431.6417999615628</v>
          </cell>
          <cell r="AE85">
            <v>1403.2403906721884</v>
          </cell>
          <cell r="AF85">
            <v>1375.3380423049871</v>
          </cell>
          <cell r="AG85">
            <v>1348.0864001172088</v>
          </cell>
          <cell r="AH85">
            <v>1320.8086383893813</v>
          </cell>
          <cell r="AI85">
            <v>1291.9515025901019</v>
          </cell>
          <cell r="AJ85">
            <v>1261.231498154255</v>
          </cell>
          <cell r="AK85">
            <v>1230.492920151097</v>
          </cell>
          <cell r="AL85">
            <v>1199.4493977891862</v>
          </cell>
          <cell r="AM85">
            <v>1172.2551299802092</v>
          </cell>
          <cell r="AN85">
            <v>1143.3970858867801</v>
          </cell>
          <cell r="AO85">
            <v>1111.6980010965106</v>
          </cell>
          <cell r="AP85">
            <v>1080.1749957254553</v>
          </cell>
          <cell r="AQ85">
            <v>1050.1798600037337</v>
          </cell>
          <cell r="AR85">
            <v>1021.3622564329879</v>
          </cell>
          <cell r="AS85">
            <v>995.7161091099</v>
          </cell>
          <cell r="AT85">
            <v>976.35171957988689</v>
          </cell>
          <cell r="AU85">
            <v>971.29146903497519</v>
          </cell>
          <cell r="AV85">
            <v>947.64707590694309</v>
          </cell>
          <cell r="AW85">
            <v>920.76895154566466</v>
          </cell>
          <cell r="AX85">
            <v>886.00563899375595</v>
          </cell>
          <cell r="AY85">
            <v>854.99841825220153</v>
          </cell>
          <cell r="AZ85">
            <v>822.72862791701698</v>
          </cell>
          <cell r="BA85">
            <v>790.50689692878188</v>
          </cell>
          <cell r="BB85">
            <v>754.06941287951918</v>
          </cell>
          <cell r="BC85">
            <v>712.77077070797532</v>
          </cell>
          <cell r="BD85">
            <v>674.52368925876829</v>
          </cell>
          <cell r="BE85">
            <v>631.72368448134262</v>
          </cell>
          <cell r="BF85">
            <v>588.10888528418025</v>
          </cell>
          <cell r="BG85">
            <v>544.79829751835177</v>
          </cell>
          <cell r="BH85">
            <v>496.94776262685576</v>
          </cell>
          <cell r="BI85">
            <v>450.19618752403397</v>
          </cell>
          <cell r="BJ85">
            <v>407.11066350365746</v>
          </cell>
          <cell r="BK85">
            <v>367.83798147407737</v>
          </cell>
          <cell r="BL85">
            <v>329.72970510764867</v>
          </cell>
          <cell r="BM85">
            <v>290.80244330284154</v>
          </cell>
          <cell r="BN85">
            <v>251.15609883613962</v>
          </cell>
          <cell r="BO85">
            <v>204.34890004438881</v>
          </cell>
          <cell r="BP85">
            <v>152.20865668832636</v>
          </cell>
          <cell r="BQ85">
            <v>100.85120310682586</v>
          </cell>
          <cell r="BR85">
            <v>50.406104410073404</v>
          </cell>
        </row>
        <row r="86">
          <cell r="A86" t="str">
            <v>Honduras</v>
          </cell>
          <cell r="B86">
            <v>5781.6769023905435</v>
          </cell>
          <cell r="C86">
            <v>5765.9497043455667</v>
          </cell>
          <cell r="D86">
            <v>5747.9282430363346</v>
          </cell>
          <cell r="E86">
            <v>5729.5327602554507</v>
          </cell>
          <cell r="F86">
            <v>5712.626228768183</v>
          </cell>
          <cell r="G86">
            <v>5693.6835198436984</v>
          </cell>
          <cell r="H86">
            <v>5672.0166175628055</v>
          </cell>
          <cell r="I86">
            <v>5649.6610728735641</v>
          </cell>
          <cell r="J86">
            <v>5621.6304588201601</v>
          </cell>
          <cell r="K86">
            <v>5593.3394991723208</v>
          </cell>
          <cell r="L86">
            <v>5565.3217330726757</v>
          </cell>
          <cell r="M86">
            <v>5536.1936369375317</v>
          </cell>
          <cell r="N86">
            <v>5501.6851591254672</v>
          </cell>
          <cell r="O86">
            <v>5469.2192805323102</v>
          </cell>
          <cell r="P86">
            <v>5436.5708135561599</v>
          </cell>
          <cell r="Q86">
            <v>5403.7545384279447</v>
          </cell>
          <cell r="R86">
            <v>5369.9594883613618</v>
          </cell>
          <cell r="S86">
            <v>5334.0713440653362</v>
          </cell>
          <cell r="T86">
            <v>5295.5026903036332</v>
          </cell>
          <cell r="U86">
            <v>5242.2008679020919</v>
          </cell>
          <cell r="V86">
            <v>5191.5685876385633</v>
          </cell>
          <cell r="W86">
            <v>5132.5062693294776</v>
          </cell>
          <cell r="X86">
            <v>5076.6507540700841</v>
          </cell>
          <cell r="Y86">
            <v>5013.0367585326167</v>
          </cell>
          <cell r="Z86">
            <v>4951.3626019859239</v>
          </cell>
          <cell r="AA86">
            <v>4888.6484906016904</v>
          </cell>
          <cell r="AB86">
            <v>4822.5174321030545</v>
          </cell>
          <cell r="AC86">
            <v>4753.1522748827429</v>
          </cell>
          <cell r="AD86">
            <v>4676.3301638443982</v>
          </cell>
          <cell r="AE86">
            <v>4599.0055108043862</v>
          </cell>
          <cell r="AF86">
            <v>4527.3354915075533</v>
          </cell>
          <cell r="AG86">
            <v>4452.5625613426773</v>
          </cell>
          <cell r="AH86">
            <v>4387.4340333078826</v>
          </cell>
          <cell r="AI86">
            <v>4325.5365461838755</v>
          </cell>
          <cell r="AJ86">
            <v>4256.8048090213497</v>
          </cell>
          <cell r="AK86">
            <v>4189.9761598344858</v>
          </cell>
          <cell r="AL86">
            <v>4126.8736346447877</v>
          </cell>
          <cell r="AM86">
            <v>4066.975624682203</v>
          </cell>
          <cell r="AN86">
            <v>3997.994021529722</v>
          </cell>
          <cell r="AO86">
            <v>3920.2961341258556</v>
          </cell>
          <cell r="AP86">
            <v>3837.552270526036</v>
          </cell>
          <cell r="AQ86">
            <v>3764.472144824038</v>
          </cell>
          <cell r="AR86">
            <v>3692.2890945370586</v>
          </cell>
          <cell r="AS86">
            <v>3614.4989463804659</v>
          </cell>
          <cell r="AT86">
            <v>3534.428844958617</v>
          </cell>
          <cell r="AU86">
            <v>3446.7375559845573</v>
          </cell>
          <cell r="AV86">
            <v>3344.6071353685484</v>
          </cell>
          <cell r="AW86">
            <v>3243.2936009457853</v>
          </cell>
          <cell r="AX86">
            <v>3140.7970535570057</v>
          </cell>
          <cell r="AY86">
            <v>3020.7658950167724</v>
          </cell>
          <cell r="AZ86">
            <v>2906.4717718859652</v>
          </cell>
          <cell r="BA86">
            <v>2786.8589345419887</v>
          </cell>
          <cell r="BB86">
            <v>2654.2020542701234</v>
          </cell>
          <cell r="BC86">
            <v>2518.7019900627643</v>
          </cell>
          <cell r="BD86">
            <v>2369.6167062739996</v>
          </cell>
          <cell r="BE86">
            <v>2211.3955122752873</v>
          </cell>
          <cell r="BF86">
            <v>2049.989092738178</v>
          </cell>
          <cell r="BG86">
            <v>1907.3683097751518</v>
          </cell>
          <cell r="BH86">
            <v>1733.10534072117</v>
          </cell>
          <cell r="BI86">
            <v>1564.7821046597553</v>
          </cell>
          <cell r="BJ86">
            <v>1409.2951697871902</v>
          </cell>
          <cell r="BK86">
            <v>1259.9932849089851</v>
          </cell>
          <cell r="BL86">
            <v>1102.2986214538337</v>
          </cell>
          <cell r="BM86">
            <v>942.54945041237158</v>
          </cell>
          <cell r="BN86">
            <v>782.73156346352528</v>
          </cell>
          <cell r="BO86">
            <v>625.75735673903603</v>
          </cell>
          <cell r="BP86">
            <v>461.03799521878466</v>
          </cell>
          <cell r="BQ86">
            <v>309.37193969315911</v>
          </cell>
          <cell r="BR86">
            <v>156.75463590321183</v>
          </cell>
        </row>
        <row r="87">
          <cell r="A87" t="str">
            <v>Hong Kong</v>
          </cell>
          <cell r="B87">
            <v>39869.80193118973</v>
          </cell>
          <cell r="C87">
            <v>39800.755695870321</v>
          </cell>
          <cell r="D87">
            <v>39720.133368960596</v>
          </cell>
          <cell r="E87">
            <v>39641.483294621925</v>
          </cell>
          <cell r="F87">
            <v>39553.792274160485</v>
          </cell>
          <cell r="G87">
            <v>39463.492564627268</v>
          </cell>
          <cell r="H87">
            <v>39370.08818756762</v>
          </cell>
          <cell r="I87">
            <v>39265.702216800921</v>
          </cell>
          <cell r="J87">
            <v>39150.544598556044</v>
          </cell>
          <cell r="K87">
            <v>39035.966211982297</v>
          </cell>
          <cell r="L87">
            <v>38906.754699999474</v>
          </cell>
          <cell r="M87">
            <v>38767.003616942842</v>
          </cell>
          <cell r="N87">
            <v>38609.050935740896</v>
          </cell>
          <cell r="O87">
            <v>38438.204564206055</v>
          </cell>
          <cell r="P87">
            <v>38243.130923006102</v>
          </cell>
          <cell r="Q87">
            <v>38051.190834766108</v>
          </cell>
          <cell r="R87">
            <v>37835.00033468569</v>
          </cell>
          <cell r="S87">
            <v>37605.079402224226</v>
          </cell>
          <cell r="T87">
            <v>37338.389910064594</v>
          </cell>
          <cell r="U87">
            <v>37068.317865470635</v>
          </cell>
          <cell r="V87">
            <v>36734.468335556696</v>
          </cell>
          <cell r="W87">
            <v>36377.358019120024</v>
          </cell>
          <cell r="X87">
            <v>35992.884316548152</v>
          </cell>
          <cell r="Y87">
            <v>35608.342925059769</v>
          </cell>
          <cell r="Z87">
            <v>35228.700927326172</v>
          </cell>
          <cell r="AA87">
            <v>34798.854060919366</v>
          </cell>
          <cell r="AB87">
            <v>34361.878805611668</v>
          </cell>
          <cell r="AC87">
            <v>33873.746909846879</v>
          </cell>
          <cell r="AD87">
            <v>33327.462082246617</v>
          </cell>
          <cell r="AE87">
            <v>32732.899957897578</v>
          </cell>
          <cell r="AF87">
            <v>32143.612399051002</v>
          </cell>
          <cell r="AG87">
            <v>31536.444698951353</v>
          </cell>
          <cell r="AH87">
            <v>30867.315314345717</v>
          </cell>
          <cell r="AI87">
            <v>30174.479257556552</v>
          </cell>
          <cell r="AJ87">
            <v>29449.423184214524</v>
          </cell>
          <cell r="AK87">
            <v>28693.006700335638</v>
          </cell>
          <cell r="AL87">
            <v>27928.828210857202</v>
          </cell>
          <cell r="AM87">
            <v>27092.715820234182</v>
          </cell>
          <cell r="AN87">
            <v>26190.954827083566</v>
          </cell>
          <cell r="AO87">
            <v>25269.719001907441</v>
          </cell>
          <cell r="AP87">
            <v>24341.048943780232</v>
          </cell>
          <cell r="AQ87">
            <v>23522.148145061372</v>
          </cell>
          <cell r="AR87">
            <v>22681.864322950882</v>
          </cell>
          <cell r="AS87">
            <v>21731.068490362799</v>
          </cell>
          <cell r="AT87">
            <v>20748.577344204605</v>
          </cell>
          <cell r="AU87">
            <v>19890.12911762733</v>
          </cell>
          <cell r="AV87">
            <v>19045.914252833318</v>
          </cell>
          <cell r="AW87">
            <v>18283.062321898651</v>
          </cell>
          <cell r="AX87">
            <v>17496.772585152343</v>
          </cell>
          <cell r="AY87">
            <v>16516.411413128524</v>
          </cell>
          <cell r="AZ87">
            <v>15469.626343763912</v>
          </cell>
          <cell r="BA87">
            <v>14501.697260910005</v>
          </cell>
          <cell r="BB87">
            <v>13614.590963734005</v>
          </cell>
          <cell r="BC87">
            <v>12709.760027365188</v>
          </cell>
          <cell r="BD87">
            <v>11743.270640460576</v>
          </cell>
          <cell r="BE87">
            <v>10835.726978598435</v>
          </cell>
          <cell r="BF87">
            <v>9904.1245920245183</v>
          </cell>
          <cell r="BG87">
            <v>9033.115944839421</v>
          </cell>
          <cell r="BH87">
            <v>8150.0331575097098</v>
          </cell>
          <cell r="BI87">
            <v>7304.4181652677617</v>
          </cell>
          <cell r="BJ87">
            <v>6503.5593519082977</v>
          </cell>
          <cell r="BK87">
            <v>5751.9653375938069</v>
          </cell>
          <cell r="BL87">
            <v>4963.9127293973897</v>
          </cell>
          <cell r="BM87">
            <v>4204.2770393402225</v>
          </cell>
          <cell r="BN87">
            <v>3438.3458410849598</v>
          </cell>
          <cell r="BO87">
            <v>2673.695542641397</v>
          </cell>
          <cell r="BP87">
            <v>1981.1159914824602</v>
          </cell>
          <cell r="BQ87">
            <v>1292.3849684165755</v>
          </cell>
          <cell r="BR87">
            <v>636.34413947621397</v>
          </cell>
        </row>
        <row r="88">
          <cell r="A88" t="str">
            <v>Hungary</v>
          </cell>
          <cell r="B88">
            <v>138390.88195451529</v>
          </cell>
          <cell r="C88">
            <v>137428.07056200574</v>
          </cell>
          <cell r="D88">
            <v>136279.24982844034</v>
          </cell>
          <cell r="E88">
            <v>134885.13502626048</v>
          </cell>
          <cell r="F88">
            <v>133274.18409740223</v>
          </cell>
          <cell r="G88">
            <v>131566.9494668587</v>
          </cell>
          <cell r="H88">
            <v>129792.44837753447</v>
          </cell>
          <cell r="I88">
            <v>128160.49361521982</v>
          </cell>
          <cell r="J88">
            <v>126286.90594721715</v>
          </cell>
          <cell r="K88">
            <v>124392.82619879431</v>
          </cell>
          <cell r="L88">
            <v>122390.08154421752</v>
          </cell>
          <cell r="M88">
            <v>120244.6150217009</v>
          </cell>
          <cell r="N88">
            <v>117951.35226260072</v>
          </cell>
          <cell r="O88">
            <v>115607.21880546097</v>
          </cell>
          <cell r="P88">
            <v>113023.75790759879</v>
          </cell>
          <cell r="Q88">
            <v>110188.31216395741</v>
          </cell>
          <cell r="R88">
            <v>107431.79467204183</v>
          </cell>
          <cell r="S88">
            <v>104684.58649066871</v>
          </cell>
          <cell r="T88">
            <v>102094.7996444279</v>
          </cell>
          <cell r="U88">
            <v>99432.708620092468</v>
          </cell>
          <cell r="V88">
            <v>96747.003225974942</v>
          </cell>
          <cell r="W88">
            <v>93771.209314950087</v>
          </cell>
          <cell r="X88">
            <v>90863.287805514468</v>
          </cell>
          <cell r="Y88">
            <v>87988.038339120074</v>
          </cell>
          <cell r="Z88">
            <v>85004.456433913758</v>
          </cell>
          <cell r="AA88">
            <v>82022.147529166745</v>
          </cell>
          <cell r="AB88">
            <v>79033.493261578245</v>
          </cell>
          <cell r="AC88">
            <v>75911.064190926932</v>
          </cell>
          <cell r="AD88">
            <v>72715.985304343412</v>
          </cell>
          <cell r="AE88">
            <v>69384.652150773283</v>
          </cell>
          <cell r="AF88">
            <v>66181.720213895867</v>
          </cell>
          <cell r="AG88">
            <v>63010.261891874499</v>
          </cell>
          <cell r="AH88">
            <v>59902.616001607734</v>
          </cell>
          <cell r="AI88">
            <v>56840.954614710106</v>
          </cell>
          <cell r="AJ88">
            <v>53756.05693293424</v>
          </cell>
          <cell r="AK88">
            <v>50669.572322820371</v>
          </cell>
          <cell r="AL88">
            <v>47799.171225221697</v>
          </cell>
          <cell r="AM88">
            <v>45072.583400936564</v>
          </cell>
          <cell r="AN88">
            <v>42371.168182288471</v>
          </cell>
          <cell r="AO88">
            <v>39915.733509444675</v>
          </cell>
          <cell r="AP88">
            <v>37576.673351993217</v>
          </cell>
          <cell r="AQ88">
            <v>35360.580792136781</v>
          </cell>
          <cell r="AR88">
            <v>33300.385014214575</v>
          </cell>
          <cell r="AS88">
            <v>31497.528947023056</v>
          </cell>
          <cell r="AT88">
            <v>29699.892499374768</v>
          </cell>
          <cell r="AU88">
            <v>27988.093939564111</v>
          </cell>
          <cell r="AV88">
            <v>26322.400697188765</v>
          </cell>
          <cell r="AW88">
            <v>24653.191156246648</v>
          </cell>
          <cell r="AX88">
            <v>23059.520158312069</v>
          </cell>
          <cell r="AY88">
            <v>21512.690243834746</v>
          </cell>
          <cell r="AZ88">
            <v>19989.585766926568</v>
          </cell>
          <cell r="BA88">
            <v>18581.363343678146</v>
          </cell>
          <cell r="BB88">
            <v>17167.72253998787</v>
          </cell>
          <cell r="BC88">
            <v>15811.175183045358</v>
          </cell>
          <cell r="BD88">
            <v>14424.606397111456</v>
          </cell>
          <cell r="BE88">
            <v>13103.954913546726</v>
          </cell>
          <cell r="BF88">
            <v>11812.862485943666</v>
          </cell>
          <cell r="BG88">
            <v>10567.761479876879</v>
          </cell>
          <cell r="BH88">
            <v>9378.318287466951</v>
          </cell>
          <cell r="BI88">
            <v>8241.4151926725244</v>
          </cell>
          <cell r="BJ88">
            <v>7244.1886924084756</v>
          </cell>
          <cell r="BK88">
            <v>6266.3504568319331</v>
          </cell>
          <cell r="BL88">
            <v>5347.3036727130102</v>
          </cell>
          <cell r="BM88">
            <v>4515.9726804678767</v>
          </cell>
          <cell r="BN88">
            <v>3760.4276276516066</v>
          </cell>
          <cell r="BO88">
            <v>3023.1413075088913</v>
          </cell>
          <cell r="BP88">
            <v>2261.3428315414676</v>
          </cell>
          <cell r="BQ88">
            <v>1508.9860173892953</v>
          </cell>
          <cell r="BR88">
            <v>742.9775831921512</v>
          </cell>
        </row>
        <row r="89">
          <cell r="A89" t="str">
            <v>Iceland</v>
          </cell>
          <cell r="B89">
            <v>4209.7832382410916</v>
          </cell>
          <cell r="C89">
            <v>4171.0406284229784</v>
          </cell>
          <cell r="D89">
            <v>4137.653500102715</v>
          </cell>
          <cell r="E89">
            <v>4097.8591904134573</v>
          </cell>
          <cell r="F89">
            <v>4051.4126753385449</v>
          </cell>
          <cell r="G89">
            <v>4012.2398889218944</v>
          </cell>
          <cell r="H89">
            <v>3966.9032614601942</v>
          </cell>
          <cell r="I89">
            <v>3920.2090189237938</v>
          </cell>
          <cell r="J89">
            <v>3873.253276910767</v>
          </cell>
          <cell r="K89">
            <v>3820.5613645666658</v>
          </cell>
          <cell r="L89">
            <v>3761.3864564340533</v>
          </cell>
          <cell r="M89">
            <v>3703.9973387718769</v>
          </cell>
          <cell r="N89">
            <v>3652.837054234396</v>
          </cell>
          <cell r="O89">
            <v>3597.2531499419197</v>
          </cell>
          <cell r="P89">
            <v>3537.3392857541244</v>
          </cell>
          <cell r="Q89">
            <v>3477.8660360140789</v>
          </cell>
          <cell r="R89">
            <v>3415.0444445936132</v>
          </cell>
          <cell r="S89">
            <v>3348.4750610884616</v>
          </cell>
          <cell r="T89">
            <v>3284.8818878852758</v>
          </cell>
          <cell r="U89">
            <v>3215.4495808186944</v>
          </cell>
          <cell r="V89">
            <v>3161.0235879780362</v>
          </cell>
          <cell r="W89">
            <v>3101.9498497700811</v>
          </cell>
          <cell r="X89">
            <v>3040.096923780919</v>
          </cell>
          <cell r="Y89">
            <v>2978.6307030382163</v>
          </cell>
          <cell r="Z89">
            <v>2907.0994255808869</v>
          </cell>
          <cell r="AA89">
            <v>2837.064197889888</v>
          </cell>
          <cell r="AB89">
            <v>2773.0393387614445</v>
          </cell>
          <cell r="AC89">
            <v>2706.5764999270446</v>
          </cell>
          <cell r="AD89">
            <v>2633.4275952320127</v>
          </cell>
          <cell r="AE89">
            <v>2560.7798307361841</v>
          </cell>
          <cell r="AF89">
            <v>2487.0265315435522</v>
          </cell>
          <cell r="AG89">
            <v>2418.9616840106696</v>
          </cell>
          <cell r="AH89">
            <v>2356.1707599276597</v>
          </cell>
          <cell r="AI89">
            <v>2299.9347005874888</v>
          </cell>
          <cell r="AJ89">
            <v>2246.4918805928537</v>
          </cell>
          <cell r="AK89">
            <v>2184.9389957341641</v>
          </cell>
          <cell r="AL89">
            <v>2130.7908870202732</v>
          </cell>
          <cell r="AM89">
            <v>2072.5215341067296</v>
          </cell>
          <cell r="AN89">
            <v>2013.3346366668129</v>
          </cell>
          <cell r="AO89">
            <v>1955.4724891031206</v>
          </cell>
          <cell r="AP89">
            <v>1897.0922427567266</v>
          </cell>
          <cell r="AQ89">
            <v>1829.286495239086</v>
          </cell>
          <cell r="AR89">
            <v>1766.4510605889416</v>
          </cell>
          <cell r="AS89">
            <v>1700.75989176953</v>
          </cell>
          <cell r="AT89">
            <v>1632.0508973503579</v>
          </cell>
          <cell r="AU89">
            <v>1566.4969904549753</v>
          </cell>
          <cell r="AV89">
            <v>1499.6243909167033</v>
          </cell>
          <cell r="AW89">
            <v>1432.8100523851983</v>
          </cell>
          <cell r="AX89">
            <v>1365.0672993911367</v>
          </cell>
          <cell r="AY89">
            <v>1298.3770283584247</v>
          </cell>
          <cell r="AZ89">
            <v>1228.1660925199692</v>
          </cell>
          <cell r="BA89">
            <v>1157.3692517507575</v>
          </cell>
          <cell r="BB89">
            <v>1089.8951374018752</v>
          </cell>
          <cell r="BC89">
            <v>1021.1357356149657</v>
          </cell>
          <cell r="BD89">
            <v>954.14550554973459</v>
          </cell>
          <cell r="BE89">
            <v>886.09579304684723</v>
          </cell>
          <cell r="BF89">
            <v>822.48611565841554</v>
          </cell>
          <cell r="BG89">
            <v>756.72668915638792</v>
          </cell>
          <cell r="BH89">
            <v>685.5469500374104</v>
          </cell>
          <cell r="BI89">
            <v>609.95986196112767</v>
          </cell>
          <cell r="BJ89">
            <v>537.92106550741926</v>
          </cell>
          <cell r="BK89">
            <v>469.25726467570308</v>
          </cell>
          <cell r="BL89">
            <v>405.14153161934951</v>
          </cell>
          <cell r="BM89">
            <v>342.88705778867904</v>
          </cell>
          <cell r="BN89">
            <v>282.50590823997123</v>
          </cell>
          <cell r="BO89">
            <v>224.18418312137302</v>
          </cell>
          <cell r="BP89">
            <v>166.26206817127175</v>
          </cell>
          <cell r="BQ89">
            <v>110.74233375591901</v>
          </cell>
          <cell r="BR89">
            <v>55.010584754094857</v>
          </cell>
        </row>
        <row r="90">
          <cell r="A90" t="str">
            <v>India</v>
          </cell>
          <cell r="B90">
            <v>1113648.6674358209</v>
          </cell>
          <cell r="C90">
            <v>1110162.2161423869</v>
          </cell>
          <cell r="D90">
            <v>1106552.4225923512</v>
          </cell>
          <cell r="E90">
            <v>1102787.3553105253</v>
          </cell>
          <cell r="F90">
            <v>1098990.6313822416</v>
          </cell>
          <cell r="G90">
            <v>1095038.4098794535</v>
          </cell>
          <cell r="H90">
            <v>1090792.6074064439</v>
          </cell>
          <cell r="I90">
            <v>1086440.1270847691</v>
          </cell>
          <cell r="J90">
            <v>1081604.5783521426</v>
          </cell>
          <cell r="K90">
            <v>1076599.0234979508</v>
          </cell>
          <cell r="L90">
            <v>1071743.2648117479</v>
          </cell>
          <cell r="M90">
            <v>1066466.2746243263</v>
          </cell>
          <cell r="N90">
            <v>1060814.8043664303</v>
          </cell>
          <cell r="O90">
            <v>1054653.0901120973</v>
          </cell>
          <cell r="P90">
            <v>1048098.8082266666</v>
          </cell>
          <cell r="Q90">
            <v>1041745.4855805484</v>
          </cell>
          <cell r="R90">
            <v>1034816.6225286366</v>
          </cell>
          <cell r="S90">
            <v>1027707.612196987</v>
          </cell>
          <cell r="T90">
            <v>1020666.8246480431</v>
          </cell>
          <cell r="U90">
            <v>1013071.7839136177</v>
          </cell>
          <cell r="V90">
            <v>1005420.8276132192</v>
          </cell>
          <cell r="W90">
            <v>997678.48529507872</v>
          </cell>
          <cell r="X90">
            <v>989602.90262450557</v>
          </cell>
          <cell r="Y90">
            <v>981175.1367777749</v>
          </cell>
          <cell r="Z90">
            <v>972616.52496877755</v>
          </cell>
          <cell r="AA90">
            <v>963907.53410449228</v>
          </cell>
          <cell r="AB90">
            <v>954598.34695085837</v>
          </cell>
          <cell r="AC90">
            <v>945021.03510251455</v>
          </cell>
          <cell r="AD90">
            <v>935048.53978489735</v>
          </cell>
          <cell r="AE90">
            <v>925079.58194753132</v>
          </cell>
          <cell r="AF90">
            <v>914786.99411933264</v>
          </cell>
          <cell r="AG90">
            <v>904103.8912160222</v>
          </cell>
          <cell r="AH90">
            <v>892769.06758723618</v>
          </cell>
          <cell r="AI90">
            <v>881266.54229741497</v>
          </cell>
          <cell r="AJ90">
            <v>869040.15763536841</v>
          </cell>
          <cell r="AK90">
            <v>856719.80349092511</v>
          </cell>
          <cell r="AL90">
            <v>843425.44446567888</v>
          </cell>
          <cell r="AM90">
            <v>829444.74396147579</v>
          </cell>
          <cell r="AN90">
            <v>814807.24662530702</v>
          </cell>
          <cell r="AO90">
            <v>799320.98030092707</v>
          </cell>
          <cell r="AP90">
            <v>782643.54167164816</v>
          </cell>
          <cell r="AQ90">
            <v>765187.39913952979</v>
          </cell>
          <cell r="AR90">
            <v>746998.72463754448</v>
          </cell>
          <cell r="AS90">
            <v>728044.19401990459</v>
          </cell>
          <cell r="AT90">
            <v>708887.47315851133</v>
          </cell>
          <cell r="AU90">
            <v>689079.53994196863</v>
          </cell>
          <cell r="AV90">
            <v>668496.06565949251</v>
          </cell>
          <cell r="AW90">
            <v>646696.15807111771</v>
          </cell>
          <cell r="AX90">
            <v>624525.58072871668</v>
          </cell>
          <cell r="AY90">
            <v>602413.5230308068</v>
          </cell>
          <cell r="AZ90">
            <v>579001.38324581319</v>
          </cell>
          <cell r="BA90">
            <v>555492.21405321325</v>
          </cell>
          <cell r="BB90">
            <v>532200.43941031198</v>
          </cell>
          <cell r="BC90">
            <v>508761.21156958037</v>
          </cell>
          <cell r="BD90">
            <v>485061.52782841475</v>
          </cell>
          <cell r="BE90">
            <v>460494.30719617888</v>
          </cell>
          <cell r="BF90">
            <v>435234.42088486144</v>
          </cell>
          <cell r="BG90">
            <v>409060.5136369809</v>
          </cell>
          <cell r="BH90">
            <v>381539.85083599685</v>
          </cell>
          <cell r="BI90">
            <v>352637.23829737498</v>
          </cell>
          <cell r="BJ90">
            <v>321579.19634114485</v>
          </cell>
          <cell r="BK90">
            <v>290091.06922567223</v>
          </cell>
          <cell r="BL90">
            <v>257836.73626536201</v>
          </cell>
          <cell r="BM90">
            <v>223335.1986838209</v>
          </cell>
          <cell r="BN90">
            <v>188182.92322638584</v>
          </cell>
          <cell r="BO90">
            <v>151464.75901529283</v>
          </cell>
          <cell r="BP90">
            <v>114648.40732986381</v>
          </cell>
          <cell r="BQ90">
            <v>76672.224449659931</v>
          </cell>
          <cell r="BR90">
            <v>38794.156546893479</v>
          </cell>
        </row>
        <row r="91">
          <cell r="A91" t="str">
            <v>Indonesia</v>
          </cell>
          <cell r="B91">
            <v>290566.67977574974</v>
          </cell>
          <cell r="C91">
            <v>290052.093527522</v>
          </cell>
          <cell r="D91">
            <v>289565.89347135817</v>
          </cell>
          <cell r="E91">
            <v>288914.16779569263</v>
          </cell>
          <cell r="F91">
            <v>288250.91156042292</v>
          </cell>
          <cell r="G91">
            <v>287510.674634005</v>
          </cell>
          <cell r="H91">
            <v>286474.85104513104</v>
          </cell>
          <cell r="I91">
            <v>285401.60461339663</v>
          </cell>
          <cell r="J91">
            <v>284309.48189897201</v>
          </cell>
          <cell r="K91">
            <v>283237.78498381231</v>
          </cell>
          <cell r="L91">
            <v>282097.29573297029</v>
          </cell>
          <cell r="M91">
            <v>281085.0979685678</v>
          </cell>
          <cell r="N91">
            <v>279866.44674644253</v>
          </cell>
          <cell r="O91">
            <v>278800.24499848945</v>
          </cell>
          <cell r="P91">
            <v>277754.36423178035</v>
          </cell>
          <cell r="Q91">
            <v>276736.72181460046</v>
          </cell>
          <cell r="R91">
            <v>275626.2562169453</v>
          </cell>
          <cell r="S91">
            <v>274585.02350572491</v>
          </cell>
          <cell r="T91">
            <v>273503.64533649519</v>
          </cell>
          <cell r="U91">
            <v>272302.62518258992</v>
          </cell>
          <cell r="V91">
            <v>270865.7487805225</v>
          </cell>
          <cell r="W91">
            <v>269342.78507232416</v>
          </cell>
          <cell r="X91">
            <v>267706.03011839557</v>
          </cell>
          <cell r="Y91">
            <v>265910.66522150487</v>
          </cell>
          <cell r="Z91">
            <v>263903.47341287514</v>
          </cell>
          <cell r="AA91">
            <v>261839.25301074411</v>
          </cell>
          <cell r="AB91">
            <v>259698.33852995301</v>
          </cell>
          <cell r="AC91">
            <v>257283.61477974555</v>
          </cell>
          <cell r="AD91">
            <v>254113.86261348752</v>
          </cell>
          <cell r="AE91">
            <v>250559.59597814656</v>
          </cell>
          <cell r="AF91">
            <v>247019.73245031349</v>
          </cell>
          <cell r="AG91">
            <v>243549.66750586047</v>
          </cell>
          <cell r="AH91">
            <v>239944.73314841231</v>
          </cell>
          <cell r="AI91">
            <v>236216.79125683376</v>
          </cell>
          <cell r="AJ91">
            <v>232569.89107231278</v>
          </cell>
          <cell r="AK91">
            <v>228742.31796650193</v>
          </cell>
          <cell r="AL91">
            <v>224681.2747670759</v>
          </cell>
          <cell r="AM91">
            <v>220679.65919189266</v>
          </cell>
          <cell r="AN91">
            <v>216702.21075869573</v>
          </cell>
          <cell r="AO91">
            <v>212527.07250618874</v>
          </cell>
          <cell r="AP91">
            <v>208470.10303165932</v>
          </cell>
          <cell r="AQ91">
            <v>203936.67728406665</v>
          </cell>
          <cell r="AR91">
            <v>198604.30810167856</v>
          </cell>
          <cell r="AS91">
            <v>192724.06813573965</v>
          </cell>
          <cell r="AT91">
            <v>186515.74431266441</v>
          </cell>
          <cell r="AU91">
            <v>180360.18665520439</v>
          </cell>
          <cell r="AV91">
            <v>174243.31161750373</v>
          </cell>
          <cell r="AW91">
            <v>167512.67597513014</v>
          </cell>
          <cell r="AX91">
            <v>160274.71117685022</v>
          </cell>
          <cell r="AY91">
            <v>154835.18017746732</v>
          </cell>
          <cell r="AZ91">
            <v>148833.65257347713</v>
          </cell>
          <cell r="BA91">
            <v>142447.00710781547</v>
          </cell>
          <cell r="BB91">
            <v>135464.7808066349</v>
          </cell>
          <cell r="BC91">
            <v>128421.34303583327</v>
          </cell>
          <cell r="BD91">
            <v>121337.55739700192</v>
          </cell>
          <cell r="BE91">
            <v>113917.79693835738</v>
          </cell>
          <cell r="BF91">
            <v>106603.74763134104</v>
          </cell>
          <cell r="BG91">
            <v>99404.312318914657</v>
          </cell>
          <cell r="BH91">
            <v>91766.37900297856</v>
          </cell>
          <cell r="BI91">
            <v>83514.674995759546</v>
          </cell>
          <cell r="BJ91">
            <v>74903.20046497343</v>
          </cell>
          <cell r="BK91">
            <v>66870.667099960556</v>
          </cell>
          <cell r="BL91">
            <v>57591.588617825852</v>
          </cell>
          <cell r="BM91">
            <v>48236.529469517525</v>
          </cell>
          <cell r="BN91">
            <v>41128.081212019672</v>
          </cell>
          <cell r="BO91">
            <v>34121.719394043583</v>
          </cell>
          <cell r="BP91">
            <v>25838.194295545363</v>
          </cell>
          <cell r="BQ91">
            <v>16818.717186677153</v>
          </cell>
          <cell r="BR91">
            <v>8631.9222767332958</v>
          </cell>
        </row>
        <row r="92">
          <cell r="A92" t="str">
            <v>Iraq</v>
          </cell>
          <cell r="B92">
            <v>101064.2260045868</v>
          </cell>
          <cell r="C92">
            <v>100977.91821043755</v>
          </cell>
          <cell r="D92">
            <v>100852.14738045837</v>
          </cell>
          <cell r="E92">
            <v>100751.72306119539</v>
          </cell>
          <cell r="F92">
            <v>100623.53067958863</v>
          </cell>
          <cell r="G92">
            <v>100470.51772982969</v>
          </cell>
          <cell r="H92">
            <v>100266.77601846567</v>
          </cell>
          <cell r="I92">
            <v>99951.995526309081</v>
          </cell>
          <cell r="J92">
            <v>99660.977049194116</v>
          </cell>
          <cell r="K92">
            <v>99339.167383199951</v>
          </cell>
          <cell r="L92">
            <v>98989.580737619704</v>
          </cell>
          <cell r="M92">
            <v>98598.802574958303</v>
          </cell>
          <cell r="N92">
            <v>98190.616110946023</v>
          </cell>
          <cell r="O92">
            <v>97771.983856286024</v>
          </cell>
          <cell r="P92">
            <v>97340.852658619988</v>
          </cell>
          <cell r="Q92">
            <v>96928.598549138522</v>
          </cell>
          <cell r="R92">
            <v>96060.100388493665</v>
          </cell>
          <cell r="S92">
            <v>94827.274730924008</v>
          </cell>
          <cell r="T92">
            <v>94017.653690201754</v>
          </cell>
          <cell r="U92">
            <v>93159.429032575514</v>
          </cell>
          <cell r="V92">
            <v>92186.014478297104</v>
          </cell>
          <cell r="W92">
            <v>91169.732719312946</v>
          </cell>
          <cell r="X92">
            <v>89958.325615789465</v>
          </cell>
          <cell r="Y92">
            <v>88734.48397205153</v>
          </cell>
          <cell r="Z92">
            <v>87482.998111649053</v>
          </cell>
          <cell r="AA92">
            <v>86237.471087141224</v>
          </cell>
          <cell r="AB92">
            <v>84922.72433347613</v>
          </cell>
          <cell r="AC92">
            <v>83018.111453021746</v>
          </cell>
          <cell r="AD92">
            <v>81340.110888106574</v>
          </cell>
          <cell r="AE92">
            <v>79743.683693137325</v>
          </cell>
          <cell r="AF92">
            <v>77778.240968042926</v>
          </cell>
          <cell r="AG92">
            <v>76119.224621691435</v>
          </cell>
          <cell r="AH92">
            <v>74972.604799376582</v>
          </cell>
          <cell r="AI92">
            <v>73900.151346023165</v>
          </cell>
          <cell r="AJ92">
            <v>72566.503496178979</v>
          </cell>
          <cell r="AK92">
            <v>71212.904891996208</v>
          </cell>
          <cell r="AL92">
            <v>69736.860643671185</v>
          </cell>
          <cell r="AM92">
            <v>68189.836380355118</v>
          </cell>
          <cell r="AN92">
            <v>66514.343306377195</v>
          </cell>
          <cell r="AO92">
            <v>64402.659777018576</v>
          </cell>
          <cell r="AP92">
            <v>62176.840397557797</v>
          </cell>
          <cell r="AQ92">
            <v>60697.024252008589</v>
          </cell>
          <cell r="AR92">
            <v>59363.051722417003</v>
          </cell>
          <cell r="AS92">
            <v>57662.059899167754</v>
          </cell>
          <cell r="AT92">
            <v>55878.63307675923</v>
          </cell>
          <cell r="AU92">
            <v>53915.047122914213</v>
          </cell>
          <cell r="AV92">
            <v>51914.723256017853</v>
          </cell>
          <cell r="AW92">
            <v>50086.480449582697</v>
          </cell>
          <cell r="AX92">
            <v>48331.26706166043</v>
          </cell>
          <cell r="AY92">
            <v>46515.282063643943</v>
          </cell>
          <cell r="AZ92">
            <v>44751.829841999075</v>
          </cell>
          <cell r="BA92">
            <v>43028.672977194292</v>
          </cell>
          <cell r="BB92">
            <v>41044.375477117923</v>
          </cell>
          <cell r="BC92">
            <v>39066.262587906676</v>
          </cell>
          <cell r="BD92">
            <v>37035.302036345776</v>
          </cell>
          <cell r="BE92">
            <v>34554.355745198598</v>
          </cell>
          <cell r="BF92">
            <v>32147.550367643373</v>
          </cell>
          <cell r="BG92">
            <v>30107.250821148489</v>
          </cell>
          <cell r="BH92">
            <v>28860.996393003526</v>
          </cell>
          <cell r="BI92">
            <v>27039.624597230762</v>
          </cell>
          <cell r="BJ92">
            <v>25046.34339087809</v>
          </cell>
          <cell r="BK92">
            <v>22964.262468872985</v>
          </cell>
          <cell r="BL92">
            <v>20493.717969804471</v>
          </cell>
          <cell r="BM92">
            <v>17777.844017920856</v>
          </cell>
          <cell r="BN92">
            <v>14948.290371389703</v>
          </cell>
          <cell r="BO92">
            <v>12172.281180009413</v>
          </cell>
          <cell r="BP92">
            <v>9465.9624616494693</v>
          </cell>
          <cell r="BQ92">
            <v>6380.684059658598</v>
          </cell>
          <cell r="BR92">
            <v>3162.8826325741793</v>
          </cell>
        </row>
        <row r="93">
          <cell r="A93" t="str">
            <v>Ireland</v>
          </cell>
          <cell r="B93">
            <v>55794.739203629157</v>
          </cell>
          <cell r="C93">
            <v>55285.523218148512</v>
          </cell>
          <cell r="D93">
            <v>54741.464786202414</v>
          </cell>
          <cell r="E93">
            <v>54248.54093127793</v>
          </cell>
          <cell r="F93">
            <v>53764.939816317936</v>
          </cell>
          <cell r="G93">
            <v>53308.475704176482</v>
          </cell>
          <cell r="H93">
            <v>52726.20046472863</v>
          </cell>
          <cell r="I93">
            <v>52188.585672282505</v>
          </cell>
          <cell r="J93">
            <v>51714.921856462883</v>
          </cell>
          <cell r="K93">
            <v>51282.600629344335</v>
          </cell>
          <cell r="L93">
            <v>50694.143319080104</v>
          </cell>
          <cell r="M93">
            <v>50165.517429520216</v>
          </cell>
          <cell r="N93">
            <v>49586.571709917611</v>
          </cell>
          <cell r="O93">
            <v>48978.324288902222</v>
          </cell>
          <cell r="P93">
            <v>48360.469917100076</v>
          </cell>
          <cell r="Q93">
            <v>47713.884781952474</v>
          </cell>
          <cell r="R93">
            <v>47096.3805207638</v>
          </cell>
          <cell r="S93">
            <v>46423.983025040179</v>
          </cell>
          <cell r="T93">
            <v>45701.530596204844</v>
          </cell>
          <cell r="U93">
            <v>44925.840364426731</v>
          </cell>
          <cell r="V93">
            <v>44129.305711214052</v>
          </cell>
          <cell r="W93">
            <v>43304.080335825172</v>
          </cell>
          <cell r="X93">
            <v>42359.717425762094</v>
          </cell>
          <cell r="Y93">
            <v>41446.149983096715</v>
          </cell>
          <cell r="Z93">
            <v>40512.169609853168</v>
          </cell>
          <cell r="AA93">
            <v>39573.554554017333</v>
          </cell>
          <cell r="AB93">
            <v>38698.356733191446</v>
          </cell>
          <cell r="AC93">
            <v>37827.132231814125</v>
          </cell>
          <cell r="AD93">
            <v>36920.690816183531</v>
          </cell>
          <cell r="AE93">
            <v>36028.546752036258</v>
          </cell>
          <cell r="AF93">
            <v>35008.971112223648</v>
          </cell>
          <cell r="AG93">
            <v>34048.091534358064</v>
          </cell>
          <cell r="AH93">
            <v>33111.404345639559</v>
          </cell>
          <cell r="AI93">
            <v>32208.741815736223</v>
          </cell>
          <cell r="AJ93">
            <v>31316.7126154158</v>
          </cell>
          <cell r="AK93">
            <v>30447.166546059616</v>
          </cell>
          <cell r="AL93">
            <v>29553.821233982711</v>
          </cell>
          <cell r="AM93">
            <v>28618.671427262921</v>
          </cell>
          <cell r="AN93">
            <v>27648.207898090895</v>
          </cell>
          <cell r="AO93">
            <v>26708.169273519747</v>
          </cell>
          <cell r="AP93">
            <v>25782.002363895877</v>
          </cell>
          <cell r="AQ93">
            <v>24788.225396033577</v>
          </cell>
          <cell r="AR93">
            <v>23794.092994237297</v>
          </cell>
          <cell r="AS93">
            <v>22826.607243028029</v>
          </cell>
          <cell r="AT93">
            <v>21874.119398897077</v>
          </cell>
          <cell r="AU93">
            <v>20911.838944615884</v>
          </cell>
          <cell r="AV93">
            <v>19943.792321051071</v>
          </cell>
          <cell r="AW93">
            <v>18955.074129482975</v>
          </cell>
          <cell r="AX93">
            <v>17954.594539590271</v>
          </cell>
          <cell r="AY93">
            <v>16929.280436121742</v>
          </cell>
          <cell r="AZ93">
            <v>15885.200368411113</v>
          </cell>
          <cell r="BA93">
            <v>14797.970795813229</v>
          </cell>
          <cell r="BB93">
            <v>13680.754225607185</v>
          </cell>
          <cell r="BC93">
            <v>12624.748197417413</v>
          </cell>
          <cell r="BD93">
            <v>11602.765907598092</v>
          </cell>
          <cell r="BE93">
            <v>10594.82240787815</v>
          </cell>
          <cell r="BF93">
            <v>9568.9717363211439</v>
          </cell>
          <cell r="BG93">
            <v>8579.7147240818067</v>
          </cell>
          <cell r="BH93">
            <v>7613.6848832047945</v>
          </cell>
          <cell r="BI93">
            <v>6677.6503124325473</v>
          </cell>
          <cell r="BJ93">
            <v>5865.2392790017484</v>
          </cell>
          <cell r="BK93">
            <v>5082.0497115543694</v>
          </cell>
          <cell r="BL93">
            <v>4387.0918089698735</v>
          </cell>
          <cell r="BM93">
            <v>3708.0179933634417</v>
          </cell>
          <cell r="BN93">
            <v>3064.3142037009375</v>
          </cell>
          <cell r="BO93">
            <v>2445.9913195098816</v>
          </cell>
          <cell r="BP93">
            <v>1816.240583057307</v>
          </cell>
          <cell r="BQ93">
            <v>1180.8092235092615</v>
          </cell>
          <cell r="BR93">
            <v>580.91735516462359</v>
          </cell>
        </row>
        <row r="94">
          <cell r="A94" t="str">
            <v>Iran</v>
          </cell>
          <cell r="B94">
            <v>401583.98092659487</v>
          </cell>
          <cell r="C94">
            <v>401325.12147584645</v>
          </cell>
          <cell r="D94">
            <v>400967.15834436729</v>
          </cell>
          <cell r="E94">
            <v>400757.48738246685</v>
          </cell>
          <cell r="F94">
            <v>400563.3409494537</v>
          </cell>
          <cell r="G94">
            <v>400510.92665776942</v>
          </cell>
          <cell r="H94">
            <v>399725.09178176668</v>
          </cell>
          <cell r="I94">
            <v>398602.80738103657</v>
          </cell>
          <cell r="J94">
            <v>397540.5006700955</v>
          </cell>
          <cell r="K94">
            <v>396322.92849425162</v>
          </cell>
          <cell r="L94">
            <v>395100.87881176756</v>
          </cell>
          <cell r="M94">
            <v>393332.63244581938</v>
          </cell>
          <cell r="N94">
            <v>391621.52808985359</v>
          </cell>
          <cell r="O94">
            <v>389884.57772992784</v>
          </cell>
          <cell r="P94">
            <v>387986.767372364</v>
          </cell>
          <cell r="Q94">
            <v>385825.47045297181</v>
          </cell>
          <cell r="R94">
            <v>383407.28190704505</v>
          </cell>
          <cell r="S94">
            <v>380551.81020311668</v>
          </cell>
          <cell r="T94">
            <v>377560.57806809724</v>
          </cell>
          <cell r="U94">
            <v>373973.128551014</v>
          </cell>
          <cell r="V94">
            <v>370396.73488624959</v>
          </cell>
          <cell r="W94">
            <v>366491.07561934105</v>
          </cell>
          <cell r="X94">
            <v>362221.05328443489</v>
          </cell>
          <cell r="Y94">
            <v>357825.94163458672</v>
          </cell>
          <cell r="Z94">
            <v>352532.82880339789</v>
          </cell>
          <cell r="AA94">
            <v>346739.26380354661</v>
          </cell>
          <cell r="AB94">
            <v>341213.00535291707</v>
          </cell>
          <cell r="AC94">
            <v>335098.48720125481</v>
          </cell>
          <cell r="AD94">
            <v>328801.32560320763</v>
          </cell>
          <cell r="AE94">
            <v>322667.92384955584</v>
          </cell>
          <cell r="AF94">
            <v>316577.96530025062</v>
          </cell>
          <cell r="AG94">
            <v>312168.21226039639</v>
          </cell>
          <cell r="AH94">
            <v>308123.65293023735</v>
          </cell>
          <cell r="AI94">
            <v>303268.30652737309</v>
          </cell>
          <cell r="AJ94">
            <v>298094.8388975758</v>
          </cell>
          <cell r="AK94">
            <v>292991.56793318165</v>
          </cell>
          <cell r="AL94">
            <v>287649.75702375994</v>
          </cell>
          <cell r="AM94">
            <v>282817.15071822813</v>
          </cell>
          <cell r="AN94">
            <v>277724.65863307705</v>
          </cell>
          <cell r="AO94">
            <v>272216.14640668861</v>
          </cell>
          <cell r="AP94">
            <v>266359.09870793787</v>
          </cell>
          <cell r="AQ94">
            <v>260047.35217644507</v>
          </cell>
          <cell r="AR94">
            <v>253376.67619976908</v>
          </cell>
          <cell r="AS94">
            <v>246821.12598617387</v>
          </cell>
          <cell r="AT94">
            <v>240166.04626173479</v>
          </cell>
          <cell r="AU94">
            <v>232887.23001779109</v>
          </cell>
          <cell r="AV94">
            <v>225566.06071051041</v>
          </cell>
          <cell r="AW94">
            <v>218335.67364243622</v>
          </cell>
          <cell r="AX94">
            <v>211449.29997024237</v>
          </cell>
          <cell r="AY94">
            <v>203742.06820175913</v>
          </cell>
          <cell r="AZ94">
            <v>194402.7583283576</v>
          </cell>
          <cell r="BA94">
            <v>185530.20364765608</v>
          </cell>
          <cell r="BB94">
            <v>176262.23880703683</v>
          </cell>
          <cell r="BC94">
            <v>167146.36767620462</v>
          </cell>
          <cell r="BD94">
            <v>157885.0445468539</v>
          </cell>
          <cell r="BE94">
            <v>148233.08239298328</v>
          </cell>
          <cell r="BF94">
            <v>138358.56836407862</v>
          </cell>
          <cell r="BG94">
            <v>127889.30107079534</v>
          </cell>
          <cell r="BH94">
            <v>117485.96270633701</v>
          </cell>
          <cell r="BI94">
            <v>106915.26312952326</v>
          </cell>
          <cell r="BJ94">
            <v>96381.829094218425</v>
          </cell>
          <cell r="BK94">
            <v>85800.56296856582</v>
          </cell>
          <cell r="BL94">
            <v>75225.400113326541</v>
          </cell>
          <cell r="BM94">
            <v>64549.84101225718</v>
          </cell>
          <cell r="BN94">
            <v>54026.790432188121</v>
          </cell>
          <cell r="BO94">
            <v>43236.84632551673</v>
          </cell>
          <cell r="BP94">
            <v>32767.320864256188</v>
          </cell>
          <cell r="BQ94">
            <v>22480.042224278732</v>
          </cell>
          <cell r="BR94">
            <v>11308.965461130085</v>
          </cell>
        </row>
        <row r="95">
          <cell r="A95" t="str">
            <v>Israel</v>
          </cell>
          <cell r="B95">
            <v>59000.244556434431</v>
          </cell>
          <cell r="C95">
            <v>58912.78599169651</v>
          </cell>
          <cell r="D95">
            <v>58761.595416291682</v>
          </cell>
          <cell r="E95">
            <v>58574.074117331453</v>
          </cell>
          <cell r="F95">
            <v>58369.152092820936</v>
          </cell>
          <cell r="G95">
            <v>58151.954624473212</v>
          </cell>
          <cell r="H95">
            <v>57912.526250528892</v>
          </cell>
          <cell r="I95">
            <v>57676.531024736818</v>
          </cell>
          <cell r="J95">
            <v>57424.4340371992</v>
          </cell>
          <cell r="K95">
            <v>57157.084468527115</v>
          </cell>
          <cell r="L95">
            <v>56889.301547285249</v>
          </cell>
          <cell r="M95">
            <v>56583.537412214158</v>
          </cell>
          <cell r="N95">
            <v>56252.61072971965</v>
          </cell>
          <cell r="O95">
            <v>55884.49163257936</v>
          </cell>
          <cell r="P95">
            <v>55507.751569368927</v>
          </cell>
          <cell r="Q95">
            <v>55092.164405557451</v>
          </cell>
          <cell r="R95">
            <v>54510.159427017184</v>
          </cell>
          <cell r="S95">
            <v>53905.179249317836</v>
          </cell>
          <cell r="T95">
            <v>53309.060155982588</v>
          </cell>
          <cell r="U95">
            <v>52707.989546581324</v>
          </cell>
          <cell r="V95">
            <v>52070.528400553638</v>
          </cell>
          <cell r="W95">
            <v>51365.90920636856</v>
          </cell>
          <cell r="X95">
            <v>50684.449888915064</v>
          </cell>
          <cell r="Y95">
            <v>49984.198734639867</v>
          </cell>
          <cell r="Z95">
            <v>49196.778848053604</v>
          </cell>
          <cell r="AA95">
            <v>48416.289962311494</v>
          </cell>
          <cell r="AB95">
            <v>47640.610454033282</v>
          </cell>
          <cell r="AC95">
            <v>46878.668178004285</v>
          </cell>
          <cell r="AD95">
            <v>46118.470141147794</v>
          </cell>
          <cell r="AE95">
            <v>45322.714539757726</v>
          </cell>
          <cell r="AF95">
            <v>44546.395807161309</v>
          </cell>
          <cell r="AG95">
            <v>43778.868340915607</v>
          </cell>
          <cell r="AH95">
            <v>43023.447192044638</v>
          </cell>
          <cell r="AI95">
            <v>42181.190383287132</v>
          </cell>
          <cell r="AJ95">
            <v>41359.16572951679</v>
          </cell>
          <cell r="AK95">
            <v>40559.404749797308</v>
          </cell>
          <cell r="AL95">
            <v>39737.400636448809</v>
          </cell>
          <cell r="AM95">
            <v>38874.358090867776</v>
          </cell>
          <cell r="AN95">
            <v>38005.248360270991</v>
          </cell>
          <cell r="AO95">
            <v>37070.87590847649</v>
          </cell>
          <cell r="AP95">
            <v>36103.605103311384</v>
          </cell>
          <cell r="AQ95">
            <v>35022.989342757588</v>
          </cell>
          <cell r="AR95">
            <v>33955.801342826642</v>
          </cell>
          <cell r="AS95">
            <v>32740.252461806034</v>
          </cell>
          <cell r="AT95">
            <v>31490.627887149189</v>
          </cell>
          <cell r="AU95">
            <v>30179.314432410443</v>
          </cell>
          <cell r="AV95">
            <v>28832.92082764551</v>
          </cell>
          <cell r="AW95">
            <v>27462.464746399564</v>
          </cell>
          <cell r="AX95">
            <v>26047.960162087627</v>
          </cell>
          <cell r="AY95">
            <v>24637.281063922539</v>
          </cell>
          <cell r="AZ95">
            <v>23290.250101600483</v>
          </cell>
          <cell r="BA95">
            <v>21860.135902417212</v>
          </cell>
          <cell r="BB95">
            <v>20381.172676116839</v>
          </cell>
          <cell r="BC95">
            <v>19022.271198399802</v>
          </cell>
          <cell r="BD95">
            <v>17626.011281859821</v>
          </cell>
          <cell r="BE95">
            <v>16344.891703472404</v>
          </cell>
          <cell r="BF95">
            <v>15140.765825079277</v>
          </cell>
          <cell r="BG95">
            <v>13849.248763873309</v>
          </cell>
          <cell r="BH95">
            <v>12576.482192993029</v>
          </cell>
          <cell r="BI95">
            <v>11233.082611060456</v>
          </cell>
          <cell r="BJ95">
            <v>10003.070630994625</v>
          </cell>
          <cell r="BK95">
            <v>8722.0109348199767</v>
          </cell>
          <cell r="BL95">
            <v>7469.2469299075947</v>
          </cell>
          <cell r="BM95">
            <v>6140.1500312062526</v>
          </cell>
          <cell r="BN95">
            <v>5016.9028501502798</v>
          </cell>
          <cell r="BO95">
            <v>3970.0562430371369</v>
          </cell>
          <cell r="BP95">
            <v>2908.9108428883887</v>
          </cell>
          <cell r="BQ95">
            <v>1894.4514530200274</v>
          </cell>
          <cell r="BR95">
            <v>931.37222205823718</v>
          </cell>
        </row>
        <row r="96">
          <cell r="A96" t="str">
            <v>Italy</v>
          </cell>
          <cell r="B96">
            <v>664635.94302183972</v>
          </cell>
          <cell r="C96">
            <v>662466.16507692717</v>
          </cell>
          <cell r="D96">
            <v>659937.27980626002</v>
          </cell>
          <cell r="E96">
            <v>657342.57818911562</v>
          </cell>
          <cell r="F96">
            <v>654501.72354107362</v>
          </cell>
          <cell r="G96">
            <v>651240.45113954076</v>
          </cell>
          <cell r="H96">
            <v>647597.49835940544</v>
          </cell>
          <cell r="I96">
            <v>643487.86415625014</v>
          </cell>
          <cell r="J96">
            <v>639242.38663028902</v>
          </cell>
          <cell r="K96">
            <v>635012.53452594148</v>
          </cell>
          <cell r="L96">
            <v>630515.78573887877</v>
          </cell>
          <cell r="M96">
            <v>625347.01692712458</v>
          </cell>
          <cell r="N96">
            <v>619517.77384383033</v>
          </cell>
          <cell r="O96">
            <v>612730.48143563187</v>
          </cell>
          <cell r="P96">
            <v>605169.72541942517</v>
          </cell>
          <cell r="Q96">
            <v>597177.45301908499</v>
          </cell>
          <cell r="R96">
            <v>588645.63790485589</v>
          </cell>
          <cell r="S96">
            <v>579113.83998853527</v>
          </cell>
          <cell r="T96">
            <v>568796.711989681</v>
          </cell>
          <cell r="U96">
            <v>557939.22029829398</v>
          </cell>
          <cell r="V96">
            <v>546325.19860269455</v>
          </cell>
          <cell r="W96">
            <v>533714.55448623397</v>
          </cell>
          <cell r="X96">
            <v>520645.42679602414</v>
          </cell>
          <cell r="Y96">
            <v>507037.55967662338</v>
          </cell>
          <cell r="Z96">
            <v>492592.19992621755</v>
          </cell>
          <cell r="AA96">
            <v>478156.05534482677</v>
          </cell>
          <cell r="AB96">
            <v>464617.57933352672</v>
          </cell>
          <cell r="AC96">
            <v>450322.058496724</v>
          </cell>
          <cell r="AD96">
            <v>436691.07842368615</v>
          </cell>
          <cell r="AE96">
            <v>422643.46430111228</v>
          </cell>
          <cell r="AF96">
            <v>408308.85390869231</v>
          </cell>
          <cell r="AG96">
            <v>394174.70619653305</v>
          </cell>
          <cell r="AH96">
            <v>380685.45965167537</v>
          </cell>
          <cell r="AI96">
            <v>367731.76323305396</v>
          </cell>
          <cell r="AJ96">
            <v>355305.1304759967</v>
          </cell>
          <cell r="AK96">
            <v>342895.98299856234</v>
          </cell>
          <cell r="AL96">
            <v>330572.92687890615</v>
          </cell>
          <cell r="AM96">
            <v>318676.54109817423</v>
          </cell>
          <cell r="AN96">
            <v>306472.48930584319</v>
          </cell>
          <cell r="AO96">
            <v>294330.92982607702</v>
          </cell>
          <cell r="AP96">
            <v>281860.53384637961</v>
          </cell>
          <cell r="AQ96">
            <v>268647.84781303623</v>
          </cell>
          <cell r="AR96">
            <v>255730.72551300935</v>
          </cell>
          <cell r="AS96">
            <v>243084.21095594775</v>
          </cell>
          <cell r="AT96">
            <v>230931.55329437167</v>
          </cell>
          <cell r="AU96">
            <v>219203.98842631941</v>
          </cell>
          <cell r="AV96">
            <v>207098.69220113353</v>
          </cell>
          <cell r="AW96">
            <v>195428.08501107967</v>
          </cell>
          <cell r="AX96">
            <v>183876.5566771352</v>
          </cell>
          <cell r="AY96">
            <v>172289.52011075174</v>
          </cell>
          <cell r="AZ96">
            <v>160861.03422008466</v>
          </cell>
          <cell r="BA96">
            <v>149605.44528930413</v>
          </cell>
          <cell r="BB96">
            <v>138607.67205060137</v>
          </cell>
          <cell r="BC96">
            <v>127693.98884698559</v>
          </cell>
          <cell r="BD96">
            <v>116638.76371545636</v>
          </cell>
          <cell r="BE96">
            <v>105730.7789794626</v>
          </cell>
          <cell r="BF96">
            <v>95079.227558953207</v>
          </cell>
          <cell r="BG96">
            <v>84790.055959122154</v>
          </cell>
          <cell r="BH96">
            <v>74905.969004850558</v>
          </cell>
          <cell r="BI96">
            <v>65494.885098082661</v>
          </cell>
          <cell r="BJ96">
            <v>57354.811352446268</v>
          </cell>
          <cell r="BK96">
            <v>49218.840371172817</v>
          </cell>
          <cell r="BL96">
            <v>41511.020734160666</v>
          </cell>
          <cell r="BM96">
            <v>34374.454232935743</v>
          </cell>
          <cell r="BN96">
            <v>28020.12502412725</v>
          </cell>
          <cell r="BO96">
            <v>22172.948562662834</v>
          </cell>
          <cell r="BP96">
            <v>16289.854720022544</v>
          </cell>
          <cell r="BQ96">
            <v>10629.901851384184</v>
          </cell>
          <cell r="BR96">
            <v>5211.106938718237</v>
          </cell>
        </row>
        <row r="97">
          <cell r="A97" t="str">
            <v>Jamaica</v>
          </cell>
          <cell r="B97">
            <v>12647.899679809119</v>
          </cell>
          <cell r="C97">
            <v>12633.706842549018</v>
          </cell>
          <cell r="D97">
            <v>12606.769500381533</v>
          </cell>
          <cell r="E97">
            <v>12577.86231315443</v>
          </cell>
          <cell r="F97">
            <v>12546.650255024089</v>
          </cell>
          <cell r="G97">
            <v>12506.925739221288</v>
          </cell>
          <cell r="H97">
            <v>12457.947615577925</v>
          </cell>
          <cell r="I97">
            <v>12395.92900773035</v>
          </cell>
          <cell r="J97">
            <v>12317.728950689645</v>
          </cell>
          <cell r="K97">
            <v>12252.306106504016</v>
          </cell>
          <cell r="L97">
            <v>12164.434256476667</v>
          </cell>
          <cell r="M97">
            <v>12094.932267878417</v>
          </cell>
          <cell r="N97">
            <v>11995.200116711445</v>
          </cell>
          <cell r="O97">
            <v>11896.956436999188</v>
          </cell>
          <cell r="P97">
            <v>11786.894121355574</v>
          </cell>
          <cell r="Q97">
            <v>11602.132044202879</v>
          </cell>
          <cell r="R97">
            <v>11467.598153223898</v>
          </cell>
          <cell r="S97">
            <v>11310.977947517908</v>
          </cell>
          <cell r="T97">
            <v>11140.700726691999</v>
          </cell>
          <cell r="U97">
            <v>10971.697452893888</v>
          </cell>
          <cell r="V97">
            <v>10787.926555700744</v>
          </cell>
          <cell r="W97">
            <v>10575.656717761032</v>
          </cell>
          <cell r="X97">
            <v>10334.179118196911</v>
          </cell>
          <cell r="Y97">
            <v>10073.729095340401</v>
          </cell>
          <cell r="Z97">
            <v>9734.8064139943926</v>
          </cell>
          <cell r="AA97">
            <v>9428.782976234912</v>
          </cell>
          <cell r="AB97">
            <v>9104.0375773882843</v>
          </cell>
          <cell r="AC97">
            <v>8819.68767084707</v>
          </cell>
          <cell r="AD97">
            <v>8533.503489416973</v>
          </cell>
          <cell r="AE97">
            <v>8188.7399550744267</v>
          </cell>
          <cell r="AF97">
            <v>7871.3710654128681</v>
          </cell>
          <cell r="AG97">
            <v>7562.4717303398556</v>
          </cell>
          <cell r="AH97">
            <v>7296.1890767175901</v>
          </cell>
          <cell r="AI97">
            <v>7076.7806436450001</v>
          </cell>
          <cell r="AJ97">
            <v>6853.3185422816869</v>
          </cell>
          <cell r="AK97">
            <v>6678.3521425277022</v>
          </cell>
          <cell r="AL97">
            <v>6509.9644974143121</v>
          </cell>
          <cell r="AM97">
            <v>6361.0128150536357</v>
          </cell>
          <cell r="AN97">
            <v>6188.2959544071546</v>
          </cell>
          <cell r="AO97">
            <v>6045.9225676550332</v>
          </cell>
          <cell r="AP97">
            <v>5838.7348285233074</v>
          </cell>
          <cell r="AQ97">
            <v>5611.6767003901814</v>
          </cell>
          <cell r="AR97">
            <v>5382.8616317867809</v>
          </cell>
          <cell r="AS97">
            <v>5160.1395698820152</v>
          </cell>
          <cell r="AT97">
            <v>4934.1304171223292</v>
          </cell>
          <cell r="AU97">
            <v>4707.8842159921396</v>
          </cell>
          <cell r="AV97">
            <v>4460.1959460356338</v>
          </cell>
          <cell r="AW97">
            <v>4204.5635519230545</v>
          </cell>
          <cell r="AX97">
            <v>3944.9847944018989</v>
          </cell>
          <cell r="AY97">
            <v>3700.8258256496406</v>
          </cell>
          <cell r="AZ97">
            <v>3455.8416777732668</v>
          </cell>
          <cell r="BA97">
            <v>3208.0201616401609</v>
          </cell>
          <cell r="BB97">
            <v>2959.8198723701935</v>
          </cell>
          <cell r="BC97">
            <v>2726.0194848807887</v>
          </cell>
          <cell r="BD97">
            <v>2487.3899132052757</v>
          </cell>
          <cell r="BE97">
            <v>2256.5272450110388</v>
          </cell>
          <cell r="BF97">
            <v>2034.6251651657951</v>
          </cell>
          <cell r="BG97">
            <v>1794.0392637596053</v>
          </cell>
          <cell r="BH97">
            <v>1576.1844515457849</v>
          </cell>
          <cell r="BI97">
            <v>1363.1612186990844</v>
          </cell>
          <cell r="BJ97">
            <v>1210.350228103566</v>
          </cell>
          <cell r="BK97">
            <v>1066.3244654867981</v>
          </cell>
          <cell r="BL97">
            <v>915.55014242673974</v>
          </cell>
          <cell r="BM97">
            <v>774.92065969687803</v>
          </cell>
          <cell r="BN97">
            <v>628.11139111068701</v>
          </cell>
          <cell r="BO97">
            <v>499.03317882270289</v>
          </cell>
          <cell r="BP97">
            <v>369.36528171693249</v>
          </cell>
          <cell r="BQ97">
            <v>240.12840153280777</v>
          </cell>
          <cell r="BR97">
            <v>119.91094775091031</v>
          </cell>
        </row>
        <row r="98">
          <cell r="A98" t="str">
            <v>Japan</v>
          </cell>
          <cell r="B98">
            <v>1709662.1414910164</v>
          </cell>
          <cell r="C98">
            <v>1704293.6048998341</v>
          </cell>
          <cell r="D98">
            <v>1697900.3492256894</v>
          </cell>
          <cell r="E98">
            <v>1691218.0962510295</v>
          </cell>
          <cell r="F98">
            <v>1683824.9257674653</v>
          </cell>
          <cell r="G98">
            <v>1676668.4438997132</v>
          </cell>
          <cell r="H98">
            <v>1669616.1403194962</v>
          </cell>
          <cell r="I98">
            <v>1661709.4889655334</v>
          </cell>
          <cell r="J98">
            <v>1652542.4069364122</v>
          </cell>
          <cell r="K98">
            <v>1643796.964035274</v>
          </cell>
          <cell r="L98">
            <v>1634590.7425097735</v>
          </cell>
          <cell r="M98">
            <v>1623586.1369860205</v>
          </cell>
          <cell r="N98">
            <v>1610332.3887066075</v>
          </cell>
          <cell r="O98">
            <v>1596741.3543875606</v>
          </cell>
          <cell r="P98">
            <v>1581816.355547667</v>
          </cell>
          <cell r="Q98">
            <v>1565493.0126733622</v>
          </cell>
          <cell r="R98">
            <v>1548095.6146865692</v>
          </cell>
          <cell r="S98">
            <v>1529420.4229632956</v>
          </cell>
          <cell r="T98">
            <v>1507858.6712033576</v>
          </cell>
          <cell r="U98">
            <v>1483373.7492393393</v>
          </cell>
          <cell r="V98">
            <v>1455240.4302251758</v>
          </cell>
          <cell r="W98">
            <v>1422562.7378131975</v>
          </cell>
          <cell r="X98">
            <v>1389094.913464959</v>
          </cell>
          <cell r="Y98">
            <v>1353766.1619292444</v>
          </cell>
          <cell r="Z98">
            <v>1316389.8359502344</v>
          </cell>
          <cell r="AA98">
            <v>1279546.9848970871</v>
          </cell>
          <cell r="AB98">
            <v>1245070.4272862482</v>
          </cell>
          <cell r="AC98">
            <v>1209618.6274622958</v>
          </cell>
          <cell r="AD98">
            <v>1173726.0897636481</v>
          </cell>
          <cell r="AE98">
            <v>1139613.2691181395</v>
          </cell>
          <cell r="AF98">
            <v>1104151.3093214675</v>
          </cell>
          <cell r="AG98">
            <v>1069591.8343973223</v>
          </cell>
          <cell r="AH98">
            <v>1036278.9716108814</v>
          </cell>
          <cell r="AI98">
            <v>1004593.4390496151</v>
          </cell>
          <cell r="AJ98">
            <v>974050.83234021976</v>
          </cell>
          <cell r="AK98">
            <v>942157.75875393255</v>
          </cell>
          <cell r="AL98">
            <v>911685.90909098997</v>
          </cell>
          <cell r="AM98">
            <v>881804.3691706867</v>
          </cell>
          <cell r="AN98">
            <v>852826.26083251252</v>
          </cell>
          <cell r="AO98">
            <v>821825.60021470301</v>
          </cell>
          <cell r="AP98">
            <v>790346.80319794058</v>
          </cell>
          <cell r="AQ98">
            <v>755403.53124770778</v>
          </cell>
          <cell r="AR98">
            <v>720860.56237331731</v>
          </cell>
          <cell r="AS98">
            <v>686784.30674258247</v>
          </cell>
          <cell r="AT98">
            <v>653656.81898553832</v>
          </cell>
          <cell r="AU98">
            <v>619749.63682968426</v>
          </cell>
          <cell r="AV98">
            <v>586270.72539247246</v>
          </cell>
          <cell r="AW98">
            <v>553237.03554445773</v>
          </cell>
          <cell r="AX98">
            <v>521135.46354983962</v>
          </cell>
          <cell r="AY98">
            <v>490775.22599367454</v>
          </cell>
          <cell r="AZ98">
            <v>460220.06331328041</v>
          </cell>
          <cell r="BA98">
            <v>429828.75674002984</v>
          </cell>
          <cell r="BB98">
            <v>400489.70415781403</v>
          </cell>
          <cell r="BC98">
            <v>371170.00212425168</v>
          </cell>
          <cell r="BD98">
            <v>342364.5475773511</v>
          </cell>
          <cell r="BE98">
            <v>314356.1289707229</v>
          </cell>
          <cell r="BF98">
            <v>286874.23942505388</v>
          </cell>
          <cell r="BG98">
            <v>260548.28533340819</v>
          </cell>
          <cell r="BH98">
            <v>234150.00767601017</v>
          </cell>
          <cell r="BI98">
            <v>209805.45858653155</v>
          </cell>
          <cell r="BJ98">
            <v>187411.94762534904</v>
          </cell>
          <cell r="BK98">
            <v>164636.06726352376</v>
          </cell>
          <cell r="BL98">
            <v>141548.46460105258</v>
          </cell>
          <cell r="BM98">
            <v>118347.86913763333</v>
          </cell>
          <cell r="BN98">
            <v>95619.99434765843</v>
          </cell>
          <cell r="BO98">
            <v>74389.445187414385</v>
          </cell>
          <cell r="BP98">
            <v>54411.735094843199</v>
          </cell>
          <cell r="BQ98">
            <v>35312.729979078518</v>
          </cell>
          <cell r="BR98">
            <v>17002.143499815193</v>
          </cell>
        </row>
        <row r="99">
          <cell r="A99" t="str">
            <v>Jordan</v>
          </cell>
          <cell r="B99">
            <v>15414.76248432562</v>
          </cell>
          <cell r="C99">
            <v>15405.748114714475</v>
          </cell>
          <cell r="D99">
            <v>15397.40133263441</v>
          </cell>
          <cell r="E99">
            <v>15387.452755212094</v>
          </cell>
          <cell r="F99">
            <v>15376.677163714716</v>
          </cell>
          <cell r="G99">
            <v>15363.987387833266</v>
          </cell>
          <cell r="H99">
            <v>15345.05160768862</v>
          </cell>
          <cell r="I99">
            <v>15322.876349650098</v>
          </cell>
          <cell r="J99">
            <v>15298.77359234303</v>
          </cell>
          <cell r="K99">
            <v>15273.488547157773</v>
          </cell>
          <cell r="L99">
            <v>15242.163386497947</v>
          </cell>
          <cell r="M99">
            <v>15206.989382474621</v>
          </cell>
          <cell r="N99">
            <v>15161.180444512729</v>
          </cell>
          <cell r="O99">
            <v>15112.594225433308</v>
          </cell>
          <cell r="P99">
            <v>15056.587799482118</v>
          </cell>
          <cell r="Q99">
            <v>15000.150661281863</v>
          </cell>
          <cell r="R99">
            <v>14936.209278708327</v>
          </cell>
          <cell r="S99">
            <v>14865.769132365604</v>
          </cell>
          <cell r="T99">
            <v>14803.504229007965</v>
          </cell>
          <cell r="U99">
            <v>14737.969746559724</v>
          </cell>
          <cell r="V99">
            <v>14662.306666935159</v>
          </cell>
          <cell r="W99">
            <v>14596.110545564319</v>
          </cell>
          <cell r="X99">
            <v>14526.597392047785</v>
          </cell>
          <cell r="Y99">
            <v>14447.264659229417</v>
          </cell>
          <cell r="Z99">
            <v>14357.343569449655</v>
          </cell>
          <cell r="AA99">
            <v>14267.672813459225</v>
          </cell>
          <cell r="AB99">
            <v>14168.861075391394</v>
          </cell>
          <cell r="AC99">
            <v>14053.78444672938</v>
          </cell>
          <cell r="AD99">
            <v>13932.48359823789</v>
          </cell>
          <cell r="AE99">
            <v>13795.238462059384</v>
          </cell>
          <cell r="AF99">
            <v>13654.708064933466</v>
          </cell>
          <cell r="AG99">
            <v>13482.954425514245</v>
          </cell>
          <cell r="AH99">
            <v>13273.582701081514</v>
          </cell>
          <cell r="AI99">
            <v>13052.708370516293</v>
          </cell>
          <cell r="AJ99">
            <v>12799.607608547451</v>
          </cell>
          <cell r="AK99">
            <v>12518.926848218718</v>
          </cell>
          <cell r="AL99">
            <v>12237.670575197617</v>
          </cell>
          <cell r="AM99">
            <v>11937.465356329791</v>
          </cell>
          <cell r="AN99">
            <v>11632.250473905831</v>
          </cell>
          <cell r="AO99">
            <v>11343.561534351253</v>
          </cell>
          <cell r="AP99">
            <v>11063.808184038224</v>
          </cell>
          <cell r="AQ99">
            <v>10747.740060534999</v>
          </cell>
          <cell r="AR99">
            <v>10455.382240309169</v>
          </cell>
          <cell r="AS99">
            <v>10109.256734039172</v>
          </cell>
          <cell r="AT99">
            <v>9776.6373932390361</v>
          </cell>
          <cell r="AU99">
            <v>9410.6674100480195</v>
          </cell>
          <cell r="AV99">
            <v>9054.0496594721408</v>
          </cell>
          <cell r="AW99">
            <v>8689.2045244792444</v>
          </cell>
          <cell r="AX99">
            <v>8326.3580670852098</v>
          </cell>
          <cell r="AY99">
            <v>7967.4034144244497</v>
          </cell>
          <cell r="AZ99">
            <v>7616.4570248064347</v>
          </cell>
          <cell r="BA99">
            <v>7251.2349941619641</v>
          </cell>
          <cell r="BB99">
            <v>6884.8991675579027</v>
          </cell>
          <cell r="BC99">
            <v>6508.6061086756208</v>
          </cell>
          <cell r="BD99">
            <v>6128.7060593368178</v>
          </cell>
          <cell r="BE99">
            <v>5721.1028292858182</v>
          </cell>
          <cell r="BF99">
            <v>5285.75546195892</v>
          </cell>
          <cell r="BG99">
            <v>4859.1748723368855</v>
          </cell>
          <cell r="BH99">
            <v>4424.7106374015093</v>
          </cell>
          <cell r="BI99">
            <v>4015.2907089639093</v>
          </cell>
          <cell r="BJ99">
            <v>3604.3375968712935</v>
          </cell>
          <cell r="BK99">
            <v>3217.6132663907601</v>
          </cell>
          <cell r="BL99">
            <v>2829.6326246984186</v>
          </cell>
          <cell r="BM99">
            <v>2406.4180260782796</v>
          </cell>
          <cell r="BN99">
            <v>1994.7593090986193</v>
          </cell>
          <cell r="BO99">
            <v>1559.5096819465607</v>
          </cell>
          <cell r="BP99">
            <v>1146.650281385321</v>
          </cell>
          <cell r="BQ99">
            <v>765.76605675161341</v>
          </cell>
          <cell r="BR99">
            <v>373.12895124563693</v>
          </cell>
        </row>
        <row r="100">
          <cell r="A100" t="str">
            <v>Kazakhstan</v>
          </cell>
          <cell r="B100">
            <v>370733.13133637985</v>
          </cell>
          <cell r="C100">
            <v>368980.97260752198</v>
          </cell>
          <cell r="D100">
            <v>366950.3153557097</v>
          </cell>
          <cell r="E100">
            <v>364646.44759928813</v>
          </cell>
          <cell r="F100">
            <v>362074.67959156615</v>
          </cell>
          <cell r="G100">
            <v>359240.3261552598</v>
          </cell>
          <cell r="H100">
            <v>356148.57414062397</v>
          </cell>
          <cell r="I100">
            <v>352804.31315901288</v>
          </cell>
          <cell r="J100">
            <v>349212.34070265567</v>
          </cell>
          <cell r="K100">
            <v>345377.54988169932</v>
          </cell>
          <cell r="L100">
            <v>341160.15237876604</v>
          </cell>
          <cell r="M100">
            <v>336811.59911241516</v>
          </cell>
          <cell r="N100">
            <v>332370.86751726473</v>
          </cell>
          <cell r="O100">
            <v>327755.83146474842</v>
          </cell>
          <cell r="P100">
            <v>322855.63311515766</v>
          </cell>
          <cell r="Q100">
            <v>317696.80941062694</v>
          </cell>
          <cell r="R100">
            <v>312280.31960148475</v>
          </cell>
          <cell r="S100">
            <v>306619.98064056557</v>
          </cell>
          <cell r="T100">
            <v>300764.80741521349</v>
          </cell>
          <cell r="U100">
            <v>294812.20916255336</v>
          </cell>
          <cell r="V100">
            <v>288684.82430926902</v>
          </cell>
          <cell r="W100">
            <v>282317.48391993943</v>
          </cell>
          <cell r="X100">
            <v>275648.14425584226</v>
          </cell>
          <cell r="Y100">
            <v>268727.22538277355</v>
          </cell>
          <cell r="Z100">
            <v>261617.27166008492</v>
          </cell>
          <cell r="AA100">
            <v>254345.60303134387</v>
          </cell>
          <cell r="AB100">
            <v>246819.40120064732</v>
          </cell>
          <cell r="AC100">
            <v>239128.58017836508</v>
          </cell>
          <cell r="AD100">
            <v>231306.60693915936</v>
          </cell>
          <cell r="AE100">
            <v>223351.11808421262</v>
          </cell>
          <cell r="AF100">
            <v>215466.13124984517</v>
          </cell>
          <cell r="AG100">
            <v>207413.12910969832</v>
          </cell>
          <cell r="AH100">
            <v>199657.05980877046</v>
          </cell>
          <cell r="AI100">
            <v>191896.51295497754</v>
          </cell>
          <cell r="AJ100">
            <v>184173.14507966363</v>
          </cell>
          <cell r="AK100">
            <v>176529.31963257078</v>
          </cell>
          <cell r="AL100">
            <v>168438.85384099037</v>
          </cell>
          <cell r="AM100">
            <v>160487.96296855379</v>
          </cell>
          <cell r="AN100">
            <v>152732.24795824121</v>
          </cell>
          <cell r="AO100">
            <v>144934.44512371768</v>
          </cell>
          <cell r="AP100">
            <v>137474.90114949102</v>
          </cell>
          <cell r="AQ100">
            <v>128991.98563871135</v>
          </cell>
          <cell r="AR100">
            <v>120969.58052955587</v>
          </cell>
          <cell r="AS100">
            <v>113842.5683470964</v>
          </cell>
          <cell r="AT100">
            <v>107644.76293736209</v>
          </cell>
          <cell r="AU100">
            <v>102511.72081284416</v>
          </cell>
          <cell r="AV100">
            <v>97699.996984360419</v>
          </cell>
          <cell r="AW100">
            <v>93384.481225010633</v>
          </cell>
          <cell r="AX100">
            <v>89373.506946947629</v>
          </cell>
          <cell r="AY100">
            <v>85581.898522027448</v>
          </cell>
          <cell r="AZ100">
            <v>82507.908714834193</v>
          </cell>
          <cell r="BA100">
            <v>78933.63942512362</v>
          </cell>
          <cell r="BB100">
            <v>75579.604166957768</v>
          </cell>
          <cell r="BC100">
            <v>71894.645961618196</v>
          </cell>
          <cell r="BD100">
            <v>67895.333463640694</v>
          </cell>
          <cell r="BE100">
            <v>63780.41659669701</v>
          </cell>
          <cell r="BF100">
            <v>59470.289645066448</v>
          </cell>
          <cell r="BG100">
            <v>54864.197093747127</v>
          </cell>
          <cell r="BH100">
            <v>50244.10675272347</v>
          </cell>
          <cell r="BI100">
            <v>45716.788762562282</v>
          </cell>
          <cell r="BJ100">
            <v>41399.567921307178</v>
          </cell>
          <cell r="BK100">
            <v>36692.750438792798</v>
          </cell>
          <cell r="BL100">
            <v>32297.672797808835</v>
          </cell>
          <cell r="BM100">
            <v>27912.340230673388</v>
          </cell>
          <cell r="BN100">
            <v>23511.861566304382</v>
          </cell>
          <cell r="BO100">
            <v>18825.935403234496</v>
          </cell>
          <cell r="BP100">
            <v>14111.167621689339</v>
          </cell>
          <cell r="BQ100">
            <v>9532.7830998675636</v>
          </cell>
          <cell r="BR100">
            <v>4785.3734148536305</v>
          </cell>
        </row>
        <row r="101">
          <cell r="A101" t="str">
            <v>Kenya</v>
          </cell>
          <cell r="B101">
            <v>11598.827030299335</v>
          </cell>
          <cell r="C101">
            <v>11551.261845968187</v>
          </cell>
          <cell r="D101">
            <v>11479.176000731255</v>
          </cell>
          <cell r="E101">
            <v>11397.710291273059</v>
          </cell>
          <cell r="F101">
            <v>11320.980648369303</v>
          </cell>
          <cell r="G101">
            <v>11235.646503311433</v>
          </cell>
          <cell r="H101">
            <v>11136.961956788375</v>
          </cell>
          <cell r="I101">
            <v>11027.708246452241</v>
          </cell>
          <cell r="J101">
            <v>10916.478484953705</v>
          </cell>
          <cell r="K101">
            <v>10815.691941208275</v>
          </cell>
          <cell r="L101">
            <v>10710.155805470084</v>
          </cell>
          <cell r="M101">
            <v>10595.416935172972</v>
          </cell>
          <cell r="N101">
            <v>10482.999281964134</v>
          </cell>
          <cell r="O101">
            <v>10361.318280398362</v>
          </cell>
          <cell r="P101">
            <v>10230.239850347696</v>
          </cell>
          <cell r="Q101">
            <v>10101.830754143335</v>
          </cell>
          <cell r="R101">
            <v>9990.9151441522918</v>
          </cell>
          <cell r="S101">
            <v>9871.5313237460959</v>
          </cell>
          <cell r="T101">
            <v>9752.6224052373636</v>
          </cell>
          <cell r="U101">
            <v>9629.9425765571596</v>
          </cell>
          <cell r="V101">
            <v>9495.288816166345</v>
          </cell>
          <cell r="W101">
            <v>9364.3073260041911</v>
          </cell>
          <cell r="X101">
            <v>9209.7248190109331</v>
          </cell>
          <cell r="Y101">
            <v>9049.4528872714491</v>
          </cell>
          <cell r="Z101">
            <v>8889.459866201998</v>
          </cell>
          <cell r="AA101">
            <v>8690.2789332469438</v>
          </cell>
          <cell r="AB101">
            <v>8493.05169068545</v>
          </cell>
          <cell r="AC101">
            <v>8313.4307538102657</v>
          </cell>
          <cell r="AD101">
            <v>8119.7756027560254</v>
          </cell>
          <cell r="AE101">
            <v>7919.3664643633774</v>
          </cell>
          <cell r="AF101">
            <v>7732.885251269674</v>
          </cell>
          <cell r="AG101">
            <v>7507.887597368448</v>
          </cell>
          <cell r="AH101">
            <v>7275.2296452627652</v>
          </cell>
          <cell r="AI101">
            <v>7111.6208523355872</v>
          </cell>
          <cell r="AJ101">
            <v>6952.3162817912735</v>
          </cell>
          <cell r="AK101">
            <v>6807.562351455761</v>
          </cell>
          <cell r="AL101">
            <v>6683.4591365286369</v>
          </cell>
          <cell r="AM101">
            <v>6550.0475582194094</v>
          </cell>
          <cell r="AN101">
            <v>6387.0716555827485</v>
          </cell>
          <cell r="AO101">
            <v>6239.5356779651765</v>
          </cell>
          <cell r="AP101">
            <v>6082.7562053694865</v>
          </cell>
          <cell r="AQ101">
            <v>5911.2333544286039</v>
          </cell>
          <cell r="AR101">
            <v>5772.1732261467314</v>
          </cell>
          <cell r="AS101">
            <v>5616.1364923339079</v>
          </cell>
          <cell r="AT101">
            <v>5440.5565955486236</v>
          </cell>
          <cell r="AU101">
            <v>5263.2145584398713</v>
          </cell>
          <cell r="AV101">
            <v>5063.2611849805144</v>
          </cell>
          <cell r="AW101">
            <v>4821.6841109132583</v>
          </cell>
          <cell r="AX101">
            <v>4612.3395509831525</v>
          </cell>
          <cell r="AY101">
            <v>4363.0927306700278</v>
          </cell>
          <cell r="AZ101">
            <v>4116.3585389718592</v>
          </cell>
          <cell r="BA101">
            <v>3868.8354449285252</v>
          </cell>
          <cell r="BB101">
            <v>3652.0997657788944</v>
          </cell>
          <cell r="BC101">
            <v>3472.9080107816608</v>
          </cell>
          <cell r="BD101">
            <v>3325.5841706271344</v>
          </cell>
          <cell r="BE101">
            <v>3163.1935065365356</v>
          </cell>
          <cell r="BF101">
            <v>2985.55667641847</v>
          </cell>
          <cell r="BG101">
            <v>2791.5338988529629</v>
          </cell>
          <cell r="BH101">
            <v>2598.1787828787969</v>
          </cell>
          <cell r="BI101">
            <v>2402.3071301988198</v>
          </cell>
          <cell r="BJ101">
            <v>2171.7989782327522</v>
          </cell>
          <cell r="BK101">
            <v>1951.4451244226684</v>
          </cell>
          <cell r="BL101">
            <v>1715.3364913469381</v>
          </cell>
          <cell r="BM101">
            <v>1502.302393306999</v>
          </cell>
          <cell r="BN101">
            <v>1281.5340913740506</v>
          </cell>
          <cell r="BO101">
            <v>1050.0214142810414</v>
          </cell>
          <cell r="BP101">
            <v>783.70420161530399</v>
          </cell>
          <cell r="BQ101">
            <v>511.43778997916087</v>
          </cell>
          <cell r="BR101">
            <v>256.54993444201693</v>
          </cell>
        </row>
        <row r="102">
          <cell r="A102" t="str">
            <v>Kiribati</v>
          </cell>
          <cell r="B102">
            <v>52.696570487268268</v>
          </cell>
          <cell r="C102">
            <v>52.696570487268268</v>
          </cell>
          <cell r="D102">
            <v>52.696570487268268</v>
          </cell>
          <cell r="E102">
            <v>52.696570487268268</v>
          </cell>
          <cell r="F102">
            <v>52.696570487268268</v>
          </cell>
          <cell r="G102">
            <v>52.696570487268268</v>
          </cell>
          <cell r="H102">
            <v>52.696570487268268</v>
          </cell>
          <cell r="I102">
            <v>52.696570487268268</v>
          </cell>
          <cell r="J102">
            <v>52.696570487268268</v>
          </cell>
          <cell r="K102">
            <v>52.696570487268268</v>
          </cell>
          <cell r="L102">
            <v>52.696570487268268</v>
          </cell>
          <cell r="M102">
            <v>52.696570487268268</v>
          </cell>
          <cell r="N102">
            <v>52.353119401211409</v>
          </cell>
          <cell r="O102">
            <v>51.843010853346108</v>
          </cell>
          <cell r="P102">
            <v>51.001274005661038</v>
          </cell>
          <cell r="Q102">
            <v>50.16803058764701</v>
          </cell>
          <cell r="R102">
            <v>49.673214391765406</v>
          </cell>
          <cell r="S102">
            <v>49.183577902292676</v>
          </cell>
          <cell r="T102">
            <v>48.214834077474762</v>
          </cell>
          <cell r="U102">
            <v>46.7779293867315</v>
          </cell>
          <cell r="V102">
            <v>46.304515207023719</v>
          </cell>
          <cell r="W102">
            <v>45.36907132845198</v>
          </cell>
          <cell r="X102">
            <v>44.137490427908375</v>
          </cell>
          <cell r="Y102">
            <v>43.074191663422603</v>
          </cell>
          <cell r="Z102">
            <v>41.576302562380022</v>
          </cell>
          <cell r="AA102">
            <v>40.247503663620734</v>
          </cell>
          <cell r="AB102">
            <v>38.938483478088685</v>
          </cell>
          <cell r="AC102">
            <v>37.649761084451853</v>
          </cell>
          <cell r="AD102">
            <v>36.804252275995111</v>
          </cell>
          <cell r="AE102">
            <v>35.972460605999501</v>
          </cell>
          <cell r="AF102">
            <v>35.018149216223122</v>
          </cell>
          <cell r="AG102">
            <v>33.946036669767118</v>
          </cell>
          <cell r="AH102">
            <v>32.892489762435829</v>
          </cell>
          <cell r="AI102">
            <v>31.986916181650621</v>
          </cell>
          <cell r="AJ102">
            <v>31.224695841501564</v>
          </cell>
          <cell r="AK102">
            <v>30.476474513223991</v>
          </cell>
          <cell r="AL102">
            <v>29.742266991163291</v>
          </cell>
          <cell r="AM102">
            <v>29.142187535172631</v>
          </cell>
          <cell r="AN102">
            <v>28.436335351409909</v>
          </cell>
          <cell r="AO102">
            <v>27.744766299545738</v>
          </cell>
          <cell r="AP102">
            <v>27.067424425901599</v>
          </cell>
          <cell r="AQ102">
            <v>26.404269511642006</v>
          </cell>
          <cell r="AR102">
            <v>25.755252444468901</v>
          </cell>
          <cell r="AS102">
            <v>25.014421641009768</v>
          </cell>
          <cell r="AT102">
            <v>24.186352609946681</v>
          </cell>
          <cell r="AU102">
            <v>23.376712522760833</v>
          </cell>
          <cell r="AV102">
            <v>22.585268401320423</v>
          </cell>
          <cell r="AW102">
            <v>21.811797196679322</v>
          </cell>
          <cell r="AX102">
            <v>21.056073010768259</v>
          </cell>
          <cell r="AY102">
            <v>20.317805850255063</v>
          </cell>
          <cell r="AZ102">
            <v>19.596693217066576</v>
          </cell>
          <cell r="BA102">
            <v>18.804355569814895</v>
          </cell>
          <cell r="BB102">
            <v>18.11648266078285</v>
          </cell>
          <cell r="BC102">
            <v>17.192883823237025</v>
          </cell>
          <cell r="BD102">
            <v>16.209288967705326</v>
          </cell>
          <cell r="BE102">
            <v>15.169359100338733</v>
          </cell>
          <cell r="BF102">
            <v>13.920500177140699</v>
          </cell>
          <cell r="BG102">
            <v>12.549952246667829</v>
          </cell>
          <cell r="BH102">
            <v>11.36181882951688</v>
          </cell>
          <cell r="BI102">
            <v>10.058499332777092</v>
          </cell>
          <cell r="BJ102">
            <v>8.9999265713365109</v>
          </cell>
          <cell r="BK102">
            <v>7.9001425406550494</v>
          </cell>
          <cell r="BL102">
            <v>6.8963933842376868</v>
          </cell>
          <cell r="BM102">
            <v>5.9847434709413543</v>
          </cell>
          <cell r="BN102">
            <v>5.0979659510386179</v>
          </cell>
          <cell r="BO102">
            <v>4.112557795190753</v>
          </cell>
          <cell r="BP102">
            <v>3.0949010882094088</v>
          </cell>
          <cell r="BQ102">
            <v>2.047982774225249</v>
          </cell>
          <cell r="BR102">
            <v>1.0311780311381684</v>
          </cell>
        </row>
        <row r="103">
          <cell r="A103" t="str">
            <v>Kosovo</v>
          </cell>
          <cell r="B103">
            <v>1533.8341045570298</v>
          </cell>
          <cell r="C103">
            <v>1533.8341045570298</v>
          </cell>
          <cell r="D103">
            <v>1533.8341045570298</v>
          </cell>
          <cell r="E103">
            <v>1533.8341045570298</v>
          </cell>
          <cell r="F103">
            <v>1533.8341045570298</v>
          </cell>
          <cell r="G103">
            <v>1533.8341045570298</v>
          </cell>
          <cell r="H103">
            <v>1533.8341045570298</v>
          </cell>
          <cell r="I103">
            <v>1533.8341045570298</v>
          </cell>
          <cell r="J103">
            <v>1533.8341045570298</v>
          </cell>
          <cell r="K103">
            <v>1533.8341045570298</v>
          </cell>
          <cell r="L103">
            <v>1533.8341045570298</v>
          </cell>
          <cell r="M103">
            <v>1533.8341045570298</v>
          </cell>
          <cell r="N103">
            <v>1533.8341045570298</v>
          </cell>
          <cell r="O103">
            <v>1533.8341045570298</v>
          </cell>
          <cell r="P103">
            <v>1533.8341045570298</v>
          </cell>
          <cell r="Q103">
            <v>1533.8341045570298</v>
          </cell>
          <cell r="R103">
            <v>1533.8341045570298</v>
          </cell>
          <cell r="S103">
            <v>1533.8341045570298</v>
          </cell>
          <cell r="T103">
            <v>1533.8341045570298</v>
          </cell>
          <cell r="U103">
            <v>1533.8341045570298</v>
          </cell>
          <cell r="V103">
            <v>1533.8341045570298</v>
          </cell>
          <cell r="W103">
            <v>1533.8341045570298</v>
          </cell>
          <cell r="X103">
            <v>1533.8341045570298</v>
          </cell>
          <cell r="Y103">
            <v>1533.8341045570298</v>
          </cell>
          <cell r="Z103">
            <v>1533.8341045570298</v>
          </cell>
          <cell r="AA103">
            <v>1533.8341045570298</v>
          </cell>
          <cell r="AB103">
            <v>1533.8341045570298</v>
          </cell>
          <cell r="AC103">
            <v>1533.8341045570298</v>
          </cell>
          <cell r="AD103">
            <v>1533.8341045570298</v>
          </cell>
          <cell r="AE103">
            <v>1533.8341045570298</v>
          </cell>
          <cell r="AF103">
            <v>1533.8341045570298</v>
          </cell>
          <cell r="AG103">
            <v>1533.8341045570298</v>
          </cell>
          <cell r="AH103">
            <v>1533.8341045570298</v>
          </cell>
          <cell r="AI103">
            <v>1533.8341045570298</v>
          </cell>
          <cell r="AJ103">
            <v>1533.8341045570298</v>
          </cell>
          <cell r="AK103">
            <v>1533.8341045570298</v>
          </cell>
          <cell r="AL103">
            <v>1533.8341045570298</v>
          </cell>
          <cell r="AM103">
            <v>1533.8341045570298</v>
          </cell>
          <cell r="AN103">
            <v>1533.8341045570298</v>
          </cell>
          <cell r="AO103">
            <v>1533.8341045570298</v>
          </cell>
          <cell r="AP103">
            <v>1533.8341045570298</v>
          </cell>
          <cell r="AQ103">
            <v>1533.8341045570298</v>
          </cell>
          <cell r="AR103">
            <v>1533.8341045570298</v>
          </cell>
          <cell r="AS103">
            <v>1533.8341045570298</v>
          </cell>
          <cell r="AT103">
            <v>1533.8341045570298</v>
          </cell>
          <cell r="AU103">
            <v>1533.8341045570298</v>
          </cell>
          <cell r="AV103">
            <v>1533.8341045570298</v>
          </cell>
          <cell r="AW103">
            <v>1533.8341045570298</v>
          </cell>
          <cell r="AX103">
            <v>1533.8341045570298</v>
          </cell>
          <cell r="AY103">
            <v>1533.8341045570298</v>
          </cell>
          <cell r="AZ103">
            <v>1533.8341045570298</v>
          </cell>
          <cell r="BA103">
            <v>1533.8341045570298</v>
          </cell>
          <cell r="BB103">
            <v>1533.8341045570298</v>
          </cell>
          <cell r="BC103">
            <v>1533.8341045570298</v>
          </cell>
          <cell r="BD103">
            <v>1533.8341045570298</v>
          </cell>
          <cell r="BE103">
            <v>1533.8341045570298</v>
          </cell>
          <cell r="BF103">
            <v>1533.8341045570298</v>
          </cell>
          <cell r="BG103">
            <v>1533.8341045570298</v>
          </cell>
          <cell r="BH103">
            <v>1533.8341045570298</v>
          </cell>
          <cell r="BI103">
            <v>1387.8623209221735</v>
          </cell>
          <cell r="BJ103">
            <v>1231.2641237463968</v>
          </cell>
          <cell r="BK103">
            <v>1074.2012168647004</v>
          </cell>
          <cell r="BL103">
            <v>922.43434441439547</v>
          </cell>
          <cell r="BM103">
            <v>782.49608272340868</v>
          </cell>
          <cell r="BN103">
            <v>644.09544836716009</v>
          </cell>
          <cell r="BO103">
            <v>524.30676942190405</v>
          </cell>
          <cell r="BP103">
            <v>388.06049500487217</v>
          </cell>
          <cell r="BQ103">
            <v>247.42446815966667</v>
          </cell>
          <cell r="BR103">
            <v>122.63993052192434</v>
          </cell>
        </row>
        <row r="104">
          <cell r="A104" t="str">
            <v>Kuwait</v>
          </cell>
          <cell r="B104">
            <v>69582.435382376265</v>
          </cell>
          <cell r="C104">
            <v>69562.296897074775</v>
          </cell>
          <cell r="D104">
            <v>69542.378439838256</v>
          </cell>
          <cell r="E104">
            <v>69522.668994001593</v>
          </cell>
          <cell r="F104">
            <v>69503.161457670125</v>
          </cell>
          <cell r="G104">
            <v>69483.850929154883</v>
          </cell>
          <cell r="H104">
            <v>69464.733074201155</v>
          </cell>
          <cell r="I104">
            <v>69445.802975875587</v>
          </cell>
          <cell r="J104">
            <v>69427.056386858982</v>
          </cell>
          <cell r="K104">
            <v>69408.490444590076</v>
          </cell>
          <cell r="L104">
            <v>69226.891093239639</v>
          </cell>
          <cell r="M104">
            <v>68857.84613063329</v>
          </cell>
          <cell r="N104">
            <v>68390.409202509909</v>
          </cell>
          <cell r="O104">
            <v>67727.778198832879</v>
          </cell>
          <cell r="P104">
            <v>66946.141362072522</v>
          </cell>
          <cell r="Q104">
            <v>65794.765607060748</v>
          </cell>
          <cell r="R104">
            <v>64201.622395053942</v>
          </cell>
          <cell r="S104">
            <v>62637.070599025414</v>
          </cell>
          <cell r="T104">
            <v>61516.879822927636</v>
          </cell>
          <cell r="U104">
            <v>60539.784633222218</v>
          </cell>
          <cell r="V104">
            <v>59385.127448914951</v>
          </cell>
          <cell r="W104">
            <v>58320.436407787216</v>
          </cell>
          <cell r="X104">
            <v>57181.070127171806</v>
          </cell>
          <cell r="Y104">
            <v>56036.353057291126</v>
          </cell>
          <cell r="Z104">
            <v>55046.09857259188</v>
          </cell>
          <cell r="AA104">
            <v>54267.902478264645</v>
          </cell>
          <cell r="AB104">
            <v>53600.493634972328</v>
          </cell>
          <cell r="AC104">
            <v>52879.214122085097</v>
          </cell>
          <cell r="AD104">
            <v>52217.644569082011</v>
          </cell>
          <cell r="AE104">
            <v>51424.159066068576</v>
          </cell>
          <cell r="AF104">
            <v>50768.267755590095</v>
          </cell>
          <cell r="AG104">
            <v>49867.90892896174</v>
          </cell>
          <cell r="AH104">
            <v>48964.327792074677</v>
          </cell>
          <cell r="AI104">
            <v>48219.677194840355</v>
          </cell>
          <cell r="AJ104">
            <v>47472.80882285277</v>
          </cell>
          <cell r="AK104">
            <v>46510.125915759862</v>
          </cell>
          <cell r="AL104">
            <v>45539.258873444247</v>
          </cell>
          <cell r="AM104">
            <v>44385.27642520771</v>
          </cell>
          <cell r="AN104">
            <v>43377.810563217819</v>
          </cell>
          <cell r="AO104">
            <v>42345.203624588772</v>
          </cell>
          <cell r="AP104">
            <v>41243.055108257809</v>
          </cell>
          <cell r="AQ104">
            <v>40102.631551293096</v>
          </cell>
          <cell r="AR104">
            <v>39662.294446690576</v>
          </cell>
          <cell r="AS104">
            <v>38805.95701729424</v>
          </cell>
          <cell r="AT104">
            <v>37418.042403330517</v>
          </cell>
          <cell r="AU104">
            <v>35892.626710874189</v>
          </cell>
          <cell r="AV104">
            <v>34418.686822675365</v>
          </cell>
          <cell r="AW104">
            <v>33101.590415995932</v>
          </cell>
          <cell r="AX104">
            <v>31692.067646757871</v>
          </cell>
          <cell r="AY104">
            <v>30393.436093811033</v>
          </cell>
          <cell r="AZ104">
            <v>29069.341140063305</v>
          </cell>
          <cell r="BA104">
            <v>27786.644093716091</v>
          </cell>
          <cell r="BB104">
            <v>26437.635063299862</v>
          </cell>
          <cell r="BC104">
            <v>25108.979781676</v>
          </cell>
          <cell r="BD104">
            <v>23775.173123767836</v>
          </cell>
          <cell r="BE104">
            <v>22397.363599728335</v>
          </cell>
          <cell r="BF104">
            <v>20881.314851988198</v>
          </cell>
          <cell r="BG104">
            <v>19356.216793274827</v>
          </cell>
          <cell r="BH104">
            <v>17838.728693829347</v>
          </cell>
          <cell r="BI104">
            <v>16212.380263664932</v>
          </cell>
          <cell r="BJ104">
            <v>14537.560078395463</v>
          </cell>
          <cell r="BK104">
            <v>12862.816507865835</v>
          </cell>
          <cell r="BL104">
            <v>11287.379074410939</v>
          </cell>
          <cell r="BM104">
            <v>9508.8481180755443</v>
          </cell>
          <cell r="BN104">
            <v>7891.0400886749267</v>
          </cell>
          <cell r="BO104">
            <v>6360.8646679828435</v>
          </cell>
          <cell r="BP104">
            <v>4788.0955580316349</v>
          </cell>
          <cell r="BQ104">
            <v>3175.7102192528828</v>
          </cell>
          <cell r="BR104">
            <v>1560.219028149419</v>
          </cell>
        </row>
        <row r="105">
          <cell r="A105" t="str">
            <v>Kyrgyzstan</v>
          </cell>
          <cell r="B105">
            <v>24414.209355096951</v>
          </cell>
          <cell r="C105">
            <v>24414.209355096951</v>
          </cell>
          <cell r="D105">
            <v>24414.209355096951</v>
          </cell>
          <cell r="E105">
            <v>24414.209355096951</v>
          </cell>
          <cell r="F105">
            <v>24414.209355096951</v>
          </cell>
          <cell r="G105">
            <v>24414.209355096951</v>
          </cell>
          <cell r="H105">
            <v>24414.209355096951</v>
          </cell>
          <cell r="I105">
            <v>24414.209355096951</v>
          </cell>
          <cell r="J105">
            <v>24414.209355096951</v>
          </cell>
          <cell r="K105">
            <v>24414.209355096951</v>
          </cell>
          <cell r="L105">
            <v>24025.600820571563</v>
          </cell>
          <cell r="M105">
            <v>23624.885606704258</v>
          </cell>
          <cell r="N105">
            <v>23215.657598423619</v>
          </cell>
          <cell r="O105">
            <v>22790.346805412999</v>
          </cell>
          <cell r="P105">
            <v>22338.753752643737</v>
          </cell>
          <cell r="Q105">
            <v>21863.322113651157</v>
          </cell>
          <cell r="R105">
            <v>21364.128397970358</v>
          </cell>
          <cell r="S105">
            <v>20842.445594092587</v>
          </cell>
          <cell r="T105">
            <v>20302.796835156169</v>
          </cell>
          <cell r="U105">
            <v>19754.162162524593</v>
          </cell>
          <cell r="V105">
            <v>19189.419116067191</v>
          </cell>
          <cell r="W105">
            <v>18602.560173954909</v>
          </cell>
          <cell r="X105">
            <v>17987.514862456926</v>
          </cell>
          <cell r="Y105">
            <v>17348.89735169469</v>
          </cell>
          <cell r="Z105">
            <v>16692.42336051532</v>
          </cell>
          <cell r="AA105">
            <v>16020.560965773742</v>
          </cell>
          <cell r="AB105">
            <v>15324.706679255103</v>
          </cell>
          <cell r="AC105">
            <v>14613.312916185449</v>
          </cell>
          <cell r="AD105">
            <v>13889.434872488993</v>
          </cell>
          <cell r="AE105">
            <v>13152.900318644271</v>
          </cell>
          <cell r="AF105">
            <v>12422.657379453229</v>
          </cell>
          <cell r="AG105">
            <v>11676.620261651746</v>
          </cell>
          <cell r="AH105">
            <v>10957.411238584145</v>
          </cell>
          <cell r="AI105">
            <v>10237.635821082853</v>
          </cell>
          <cell r="AJ105">
            <v>9520.7776442237755</v>
          </cell>
          <cell r="AK105">
            <v>8810.8394961711492</v>
          </cell>
          <cell r="AL105">
            <v>8059.6254844060686</v>
          </cell>
          <cell r="AM105">
            <v>7320.9304430882139</v>
          </cell>
          <cell r="AN105">
            <v>6599.8224472640732</v>
          </cell>
          <cell r="AO105">
            <v>5874.4655492725087</v>
          </cell>
          <cell r="AP105">
            <v>5179.9060335430149</v>
          </cell>
          <cell r="AQ105">
            <v>4543.1961595080211</v>
          </cell>
          <cell r="AR105">
            <v>3997.1962646114462</v>
          </cell>
          <cell r="AS105">
            <v>3677.095318969788</v>
          </cell>
          <cell r="AT105">
            <v>3436.9240840362127</v>
          </cell>
          <cell r="AU105">
            <v>3267.1670124261486</v>
          </cell>
          <cell r="AV105">
            <v>3145.3656228215991</v>
          </cell>
          <cell r="AW105">
            <v>2995.9014230486578</v>
          </cell>
          <cell r="AX105">
            <v>2852.2167421065647</v>
          </cell>
          <cell r="AY105">
            <v>2703.2854220583285</v>
          </cell>
          <cell r="AZ105">
            <v>2588.9671113675781</v>
          </cell>
          <cell r="BA105">
            <v>2478.3799987874959</v>
          </cell>
          <cell r="BB105">
            <v>2387.7422759184196</v>
          </cell>
          <cell r="BC105">
            <v>2275.0129336585719</v>
          </cell>
          <cell r="BD105">
            <v>2154.6223640620569</v>
          </cell>
          <cell r="BE105">
            <v>2027.8444182578478</v>
          </cell>
          <cell r="BF105">
            <v>1910.3885323307468</v>
          </cell>
          <cell r="BG105">
            <v>1797.7771195194521</v>
          </cell>
          <cell r="BH105">
            <v>1665.6711574478127</v>
          </cell>
          <cell r="BI105">
            <v>1516.505122942629</v>
          </cell>
          <cell r="BJ105">
            <v>1386.7379422408683</v>
          </cell>
          <cell r="BK105">
            <v>1268.3089653669829</v>
          </cell>
          <cell r="BL105">
            <v>1130.3572563288928</v>
          </cell>
          <cell r="BM105">
            <v>952.63695969633761</v>
          </cell>
          <cell r="BN105">
            <v>785.6667983044216</v>
          </cell>
          <cell r="BO105">
            <v>615.98746992969348</v>
          </cell>
          <cell r="BP105">
            <v>448.0737627249672</v>
          </cell>
          <cell r="BQ105">
            <v>295.04489768583289</v>
          </cell>
          <cell r="BR105">
            <v>152.23613944636654</v>
          </cell>
        </row>
        <row r="106">
          <cell r="A106" t="str">
            <v>Laos</v>
          </cell>
          <cell r="B106">
            <v>2256.3255211329274</v>
          </cell>
          <cell r="C106">
            <v>2256.3255211329274</v>
          </cell>
          <cell r="D106">
            <v>2256.3255211329274</v>
          </cell>
          <cell r="E106">
            <v>2256.3255211329274</v>
          </cell>
          <cell r="F106">
            <v>2256.3255211329274</v>
          </cell>
          <cell r="G106">
            <v>2256.3255211329274</v>
          </cell>
          <cell r="H106">
            <v>2255.0509974693455</v>
          </cell>
          <cell r="I106">
            <v>2252.1664110578304</v>
          </cell>
          <cell r="J106">
            <v>2249.3097879695852</v>
          </cell>
          <cell r="K106">
            <v>2245.7734180136054</v>
          </cell>
          <cell r="L106">
            <v>2242.0958998088231</v>
          </cell>
          <cell r="M106">
            <v>2238.2805853457876</v>
          </cell>
          <cell r="N106">
            <v>2232.9570935119064</v>
          </cell>
          <cell r="O106">
            <v>2226.8357909375227</v>
          </cell>
          <cell r="P106">
            <v>2220.1018961560421</v>
          </cell>
          <cell r="Q106">
            <v>2212.2694080267102</v>
          </cell>
          <cell r="R106">
            <v>2204.187410160644</v>
          </cell>
          <cell r="S106">
            <v>2193.7418317185593</v>
          </cell>
          <cell r="T106">
            <v>2179.6950462586997</v>
          </cell>
          <cell r="U106">
            <v>2172.350866728234</v>
          </cell>
          <cell r="V106">
            <v>2158.6218555167084</v>
          </cell>
          <cell r="W106">
            <v>2134.3003146738433</v>
          </cell>
          <cell r="X106">
            <v>2116.5963392285289</v>
          </cell>
          <cell r="Y106">
            <v>2096.393662703299</v>
          </cell>
          <cell r="Z106">
            <v>2075.2734263785987</v>
          </cell>
          <cell r="AA106">
            <v>2063.4618806118497</v>
          </cell>
          <cell r="AB106">
            <v>2053.4260591894372</v>
          </cell>
          <cell r="AC106">
            <v>2044.6913851881209</v>
          </cell>
          <cell r="AD106">
            <v>2035.8135426993251</v>
          </cell>
          <cell r="AE106">
            <v>2027.0797301643713</v>
          </cell>
          <cell r="AF106">
            <v>2018.7635880534629</v>
          </cell>
          <cell r="AG106">
            <v>2011.9288705698057</v>
          </cell>
          <cell r="AH106">
            <v>2006.5294426697328</v>
          </cell>
          <cell r="AI106">
            <v>2000.9666335306238</v>
          </cell>
          <cell r="AJ106">
            <v>1994.7418340860731</v>
          </cell>
          <cell r="AK106">
            <v>1988.5066563504265</v>
          </cell>
          <cell r="AL106">
            <v>1981.6540528111934</v>
          </cell>
          <cell r="AM106">
            <v>1974.8131470128999</v>
          </cell>
          <cell r="AN106">
            <v>1967.989909236527</v>
          </cell>
          <cell r="AO106">
            <v>1961.3047417351731</v>
          </cell>
          <cell r="AP106">
            <v>1954.1926520619099</v>
          </cell>
          <cell r="AQ106">
            <v>1938.7190373958526</v>
          </cell>
          <cell r="AR106">
            <v>1922.6017802277206</v>
          </cell>
          <cell r="AS106">
            <v>1905.476453647588</v>
          </cell>
          <cell r="AT106">
            <v>1888.3130652881141</v>
          </cell>
          <cell r="AU106">
            <v>1870.823421725107</v>
          </cell>
          <cell r="AV106">
            <v>1852.7376267690008</v>
          </cell>
          <cell r="AW106">
            <v>1832.9232618301046</v>
          </cell>
          <cell r="AX106">
            <v>1812.5258502151319</v>
          </cell>
          <cell r="AY106">
            <v>1791.8622592127731</v>
          </cell>
          <cell r="AZ106">
            <v>1771.0482914090392</v>
          </cell>
          <cell r="BA106">
            <v>1748.0254295365391</v>
          </cell>
          <cell r="BB106">
            <v>1723.135875316992</v>
          </cell>
          <cell r="BC106">
            <v>1696.4811951513748</v>
          </cell>
          <cell r="BD106">
            <v>1669.255988640301</v>
          </cell>
          <cell r="BE106">
            <v>1641.3361529876586</v>
          </cell>
          <cell r="BF106">
            <v>1612.8540784939946</v>
          </cell>
          <cell r="BG106">
            <v>1576.4350825971221</v>
          </cell>
          <cell r="BH106">
            <v>1539.3286679225519</v>
          </cell>
          <cell r="BI106">
            <v>1497.3046433248599</v>
          </cell>
          <cell r="BJ106">
            <v>1445.9873869403236</v>
          </cell>
          <cell r="BK106">
            <v>1389.7025501169728</v>
          </cell>
          <cell r="BL106">
            <v>1331.8633250433095</v>
          </cell>
          <cell r="BM106">
            <v>1271.4750388279886</v>
          </cell>
          <cell r="BN106">
            <v>1202.2102463366771</v>
          </cell>
          <cell r="BO106">
            <v>1129.4395887151945</v>
          </cell>
          <cell r="BP106">
            <v>985.57031980009288</v>
          </cell>
          <cell r="BQ106">
            <v>759.18628640832446</v>
          </cell>
          <cell r="BR106">
            <v>482.9942811224218</v>
          </cell>
        </row>
        <row r="107">
          <cell r="A107" t="str">
            <v>Latvia</v>
          </cell>
          <cell r="B107">
            <v>23260.219316123617</v>
          </cell>
          <cell r="C107">
            <v>23131.716940585957</v>
          </cell>
          <cell r="D107">
            <v>22982.80915636745</v>
          </cell>
          <cell r="E107">
            <v>22813.883374162713</v>
          </cell>
          <cell r="F107">
            <v>22625.328656248919</v>
          </cell>
          <cell r="G107">
            <v>22417.534412277539</v>
          </cell>
          <cell r="H107">
            <v>22190.88067810085</v>
          </cell>
          <cell r="I107">
            <v>21945.725706401605</v>
          </cell>
          <cell r="J107">
            <v>21682.421003759195</v>
          </cell>
          <cell r="K107">
            <v>21401.325090950315</v>
          </cell>
          <cell r="L107">
            <v>21092.185669447845</v>
          </cell>
          <cell r="M107">
            <v>20773.445522421778</v>
          </cell>
          <cell r="N107">
            <v>20447.958137972146</v>
          </cell>
          <cell r="O107">
            <v>20109.703747562129</v>
          </cell>
          <cell r="P107">
            <v>19750.547150103408</v>
          </cell>
          <cell r="Q107">
            <v>19372.435593298182</v>
          </cell>
          <cell r="R107">
            <v>18975.449057881346</v>
          </cell>
          <cell r="S107">
            <v>18560.600242677563</v>
          </cell>
          <cell r="T107">
            <v>18131.474448564859</v>
          </cell>
          <cell r="U107">
            <v>17695.209754065345</v>
          </cell>
          <cell r="V107">
            <v>17246.131765758295</v>
          </cell>
          <cell r="W107">
            <v>16779.465636721186</v>
          </cell>
          <cell r="X107">
            <v>16290.239916870838</v>
          </cell>
          <cell r="Y107">
            <v>15782.123576200818</v>
          </cell>
          <cell r="Z107">
            <v>15259.665469448893</v>
          </cell>
          <cell r="AA107">
            <v>14724.827745544881</v>
          </cell>
          <cell r="AB107">
            <v>14170.746502023081</v>
          </cell>
          <cell r="AC107">
            <v>13604.073643643027</v>
          </cell>
          <cell r="AD107">
            <v>13027.242816204742</v>
          </cell>
          <cell r="AE107">
            <v>12440.151952768518</v>
          </cell>
          <cell r="AF107">
            <v>11857.906872788957</v>
          </cell>
          <cell r="AG107">
            <v>11262.870428756221</v>
          </cell>
          <cell r="AH107">
            <v>10689.02653933291</v>
          </cell>
          <cell r="AI107">
            <v>10114.587695294238</v>
          </cell>
          <cell r="AJ107">
            <v>9542.2445818814012</v>
          </cell>
          <cell r="AK107">
            <v>8975.201028801268</v>
          </cell>
          <cell r="AL107">
            <v>8375.064251034848</v>
          </cell>
          <cell r="AM107">
            <v>7784.6470420937885</v>
          </cell>
          <cell r="AN107">
            <v>7207.9428062368879</v>
          </cell>
          <cell r="AO107">
            <v>6627.6356763338181</v>
          </cell>
          <cell r="AP107">
            <v>6071.6940002913916</v>
          </cell>
          <cell r="AQ107">
            <v>5483.3451888923628</v>
          </cell>
          <cell r="AR107">
            <v>4958.3475290164661</v>
          </cell>
          <cell r="AS107">
            <v>4551.6580662363958</v>
          </cell>
          <cell r="AT107">
            <v>4217.7794403888483</v>
          </cell>
          <cell r="AU107">
            <v>3933.3681653845865</v>
          </cell>
          <cell r="AV107">
            <v>3687.9236191326772</v>
          </cell>
          <cell r="AW107">
            <v>3445.9429241032835</v>
          </cell>
          <cell r="AX107">
            <v>3223.0323352231794</v>
          </cell>
          <cell r="AY107">
            <v>3014.4706495898236</v>
          </cell>
          <cell r="AZ107">
            <v>2825.1399938465338</v>
          </cell>
          <cell r="BA107">
            <v>2655.3910735533741</v>
          </cell>
          <cell r="BB107">
            <v>2479.9874721869319</v>
          </cell>
          <cell r="BC107">
            <v>2308.0591229666397</v>
          </cell>
          <cell r="BD107">
            <v>2135.299382636581</v>
          </cell>
          <cell r="BE107">
            <v>1966.5824705467062</v>
          </cell>
          <cell r="BF107">
            <v>1800.2779312434286</v>
          </cell>
          <cell r="BG107">
            <v>1627.6765421226542</v>
          </cell>
          <cell r="BH107">
            <v>1452.7319005307163</v>
          </cell>
          <cell r="BI107">
            <v>1290.8283929486256</v>
          </cell>
          <cell r="BJ107">
            <v>1147.2986077049641</v>
          </cell>
          <cell r="BK107">
            <v>986.92196438094027</v>
          </cell>
          <cell r="BL107">
            <v>844.3698681272449</v>
          </cell>
          <cell r="BM107">
            <v>710.80699092702923</v>
          </cell>
          <cell r="BN107">
            <v>583.19115645429736</v>
          </cell>
          <cell r="BO107">
            <v>462.45858786296378</v>
          </cell>
          <cell r="BP107">
            <v>343.63767492043991</v>
          </cell>
          <cell r="BQ107">
            <v>229.01587554347557</v>
          </cell>
          <cell r="BR107">
            <v>117.65971455541091</v>
          </cell>
        </row>
        <row r="108">
          <cell r="A108" t="str">
            <v>Lebanon</v>
          </cell>
          <cell r="B108">
            <v>17385.597273607309</v>
          </cell>
          <cell r="C108">
            <v>17306.385898088098</v>
          </cell>
          <cell r="D108">
            <v>17230.885460182049</v>
          </cell>
          <cell r="E108">
            <v>17170.630868624256</v>
          </cell>
          <cell r="F108">
            <v>17107.277822062075</v>
          </cell>
          <cell r="G108">
            <v>17041.62202511022</v>
          </cell>
          <cell r="H108">
            <v>16960.962884686392</v>
          </cell>
          <cell r="I108">
            <v>16868.115259565751</v>
          </cell>
          <cell r="J108">
            <v>16767.419295705116</v>
          </cell>
          <cell r="K108">
            <v>16671.760488395859</v>
          </cell>
          <cell r="L108">
            <v>16554.748712262419</v>
          </cell>
          <cell r="M108">
            <v>16432.822036124999</v>
          </cell>
          <cell r="N108">
            <v>16307.284674040829</v>
          </cell>
          <cell r="O108">
            <v>16174.98783477209</v>
          </cell>
          <cell r="P108">
            <v>16036.099478670954</v>
          </cell>
          <cell r="Q108">
            <v>15887.777688745902</v>
          </cell>
          <cell r="R108">
            <v>15738.684711646058</v>
          </cell>
          <cell r="S108">
            <v>15577.301899778324</v>
          </cell>
          <cell r="T108">
            <v>15420.223190663282</v>
          </cell>
          <cell r="U108">
            <v>15259.289633639071</v>
          </cell>
          <cell r="V108">
            <v>15072.192994890071</v>
          </cell>
          <cell r="W108">
            <v>14904.510734265617</v>
          </cell>
          <cell r="X108">
            <v>14681.797576736508</v>
          </cell>
          <cell r="Y108">
            <v>14447.423984983443</v>
          </cell>
          <cell r="Z108">
            <v>14158.526803393926</v>
          </cell>
          <cell r="AA108">
            <v>13872.914385400521</v>
          </cell>
          <cell r="AB108">
            <v>13624.213607334887</v>
          </cell>
          <cell r="AC108">
            <v>13392.698557200694</v>
          </cell>
          <cell r="AD108">
            <v>13185.570328690463</v>
          </cell>
          <cell r="AE108">
            <v>12977.626333643811</v>
          </cell>
          <cell r="AF108">
            <v>12762.369193900742</v>
          </cell>
          <cell r="AG108">
            <v>12546.945247062287</v>
          </cell>
          <cell r="AH108">
            <v>12336.887024748377</v>
          </cell>
          <cell r="AI108">
            <v>12134.945972788484</v>
          </cell>
          <cell r="AJ108">
            <v>11894.247855665419</v>
          </cell>
          <cell r="AK108">
            <v>11665.765084029304</v>
          </cell>
          <cell r="AL108">
            <v>11406.436070023663</v>
          </cell>
          <cell r="AM108">
            <v>11161.475604624839</v>
          </cell>
          <cell r="AN108">
            <v>10915.198372058718</v>
          </cell>
          <cell r="AO108">
            <v>10684.119220411945</v>
          </cell>
          <cell r="AP108">
            <v>10446.236301810863</v>
          </cell>
          <cell r="AQ108">
            <v>10208.899510247749</v>
          </cell>
          <cell r="AR108">
            <v>9969.3300981725224</v>
          </cell>
          <cell r="AS108">
            <v>9688.3714492565814</v>
          </cell>
          <cell r="AT108">
            <v>9395.84107412093</v>
          </cell>
          <cell r="AU108">
            <v>9088.9439084745136</v>
          </cell>
          <cell r="AV108">
            <v>8758.062126425124</v>
          </cell>
          <cell r="AW108">
            <v>8421.5510662768029</v>
          </cell>
          <cell r="AX108">
            <v>8032.2569890287441</v>
          </cell>
          <cell r="AY108">
            <v>7622.0637211697449</v>
          </cell>
          <cell r="AZ108">
            <v>7217.8911617802751</v>
          </cell>
          <cell r="BA108">
            <v>6846.2723108468754</v>
          </cell>
          <cell r="BB108">
            <v>6461.260935707468</v>
          </cell>
          <cell r="BC108">
            <v>6089.0043584911791</v>
          </cell>
          <cell r="BD108">
            <v>5674.5282314062224</v>
          </cell>
          <cell r="BE108">
            <v>5298.8301052822808</v>
          </cell>
          <cell r="BF108">
            <v>4944.050880626326</v>
          </cell>
          <cell r="BG108">
            <v>4636.6506545393795</v>
          </cell>
          <cell r="BH108">
            <v>4357.981964739065</v>
          </cell>
          <cell r="BI108">
            <v>4013.7528328582698</v>
          </cell>
          <cell r="BJ108">
            <v>3610.0867480763177</v>
          </cell>
          <cell r="BK108">
            <v>3234.9408569878606</v>
          </cell>
          <cell r="BL108">
            <v>2864.8516760342172</v>
          </cell>
          <cell r="BM108">
            <v>2467.9660356107283</v>
          </cell>
          <cell r="BN108">
            <v>2084.8174334731398</v>
          </cell>
          <cell r="BO108">
            <v>1685.087649054549</v>
          </cell>
          <cell r="BP108">
            <v>1264.0622487187634</v>
          </cell>
          <cell r="BQ108">
            <v>843.36507008194485</v>
          </cell>
          <cell r="BR108">
            <v>412.67620681569787</v>
          </cell>
        </row>
        <row r="109">
          <cell r="A109" t="str">
            <v>Lesotho</v>
          </cell>
          <cell r="B109">
            <v>1247.3785752203132</v>
          </cell>
          <cell r="C109">
            <v>1247.3785752203132</v>
          </cell>
          <cell r="D109">
            <v>1247.3785752203132</v>
          </cell>
          <cell r="E109">
            <v>1247.3785752203132</v>
          </cell>
          <cell r="F109">
            <v>1247.3785752203132</v>
          </cell>
          <cell r="G109">
            <v>1247.3785752203132</v>
          </cell>
          <cell r="H109">
            <v>1247.3785752203132</v>
          </cell>
          <cell r="I109">
            <v>1247.3785752203132</v>
          </cell>
          <cell r="J109">
            <v>1247.3785752203132</v>
          </cell>
          <cell r="K109">
            <v>1247.3785752203132</v>
          </cell>
          <cell r="L109">
            <v>1247.3785752203132</v>
          </cell>
          <cell r="M109">
            <v>1247.3785752203132</v>
          </cell>
          <cell r="N109">
            <v>1247.3785752203132</v>
          </cell>
          <cell r="O109">
            <v>1247.3785752203132</v>
          </cell>
          <cell r="P109">
            <v>1247.3785752203132</v>
          </cell>
          <cell r="Q109">
            <v>1247.3785752203132</v>
          </cell>
          <cell r="R109">
            <v>1247.3785752203132</v>
          </cell>
          <cell r="S109">
            <v>1247.3785752203132</v>
          </cell>
          <cell r="T109">
            <v>1247.3785752203132</v>
          </cell>
          <cell r="U109">
            <v>1247.3785752203132</v>
          </cell>
          <cell r="V109">
            <v>1247.3785752203132</v>
          </cell>
          <cell r="W109">
            <v>1247.3785752203132</v>
          </cell>
          <cell r="X109">
            <v>1247.3785752203132</v>
          </cell>
          <cell r="Y109">
            <v>1247.3785752203132</v>
          </cell>
          <cell r="Z109">
            <v>1247.3785752203132</v>
          </cell>
          <cell r="AA109">
            <v>1247.3785752203132</v>
          </cell>
          <cell r="AB109">
            <v>1247.3785752203132</v>
          </cell>
          <cell r="AC109">
            <v>1247.3785752203132</v>
          </cell>
          <cell r="AD109">
            <v>1247.3785752203132</v>
          </cell>
          <cell r="AE109">
            <v>1247.3785752203132</v>
          </cell>
          <cell r="AF109">
            <v>1247.3785752203132</v>
          </cell>
          <cell r="AG109">
            <v>1247.3785752203132</v>
          </cell>
          <cell r="AH109">
            <v>1247.3785752203132</v>
          </cell>
          <cell r="AI109">
            <v>1247.3785752203132</v>
          </cell>
          <cell r="AJ109">
            <v>1247.3785752203132</v>
          </cell>
          <cell r="AK109">
            <v>1247.3785752203132</v>
          </cell>
          <cell r="AL109">
            <v>1247.3785752203132</v>
          </cell>
          <cell r="AM109">
            <v>1247.3785752203132</v>
          </cell>
          <cell r="AN109">
            <v>1247.3785752203132</v>
          </cell>
          <cell r="AO109">
            <v>1247.3785752203132</v>
          </cell>
          <cell r="AP109">
            <v>1247.3785752203132</v>
          </cell>
          <cell r="AQ109">
            <v>1202.9471959649202</v>
          </cell>
          <cell r="AR109">
            <v>1157.8405097963901</v>
          </cell>
          <cell r="AS109">
            <v>1112.0148329538461</v>
          </cell>
          <cell r="AT109">
            <v>1065.8499844720791</v>
          </cell>
          <cell r="AU109">
            <v>1019.5992944915876</v>
          </cell>
          <cell r="AV109">
            <v>973.49767441768381</v>
          </cell>
          <cell r="AW109">
            <v>927.6695055426984</v>
          </cell>
          <cell r="AX109">
            <v>882.04265781831816</v>
          </cell>
          <cell r="AY109">
            <v>836.63922744675642</v>
          </cell>
          <cell r="AZ109">
            <v>791.74996603077341</v>
          </cell>
          <cell r="BA109">
            <v>747.29102026831777</v>
          </cell>
          <cell r="BB109">
            <v>703.26715409026701</v>
          </cell>
          <cell r="BC109">
            <v>659.60611813355513</v>
          </cell>
          <cell r="BD109">
            <v>616.40991072812142</v>
          </cell>
          <cell r="BE109">
            <v>573.13282932463471</v>
          </cell>
          <cell r="BF109">
            <v>530.28135752240212</v>
          </cell>
          <cell r="BG109">
            <v>487.94665478112904</v>
          </cell>
          <cell r="BH109">
            <v>445.91643514941427</v>
          </cell>
          <cell r="BI109">
            <v>403.92058469891003</v>
          </cell>
          <cell r="BJ109">
            <v>361.22481665413989</v>
          </cell>
          <cell r="BK109">
            <v>318.53944896331564</v>
          </cell>
          <cell r="BL109">
            <v>276.04740134164729</v>
          </cell>
          <cell r="BM109">
            <v>233.46032682051865</v>
          </cell>
          <cell r="BN109">
            <v>191.59175963082515</v>
          </cell>
          <cell r="BO109">
            <v>150.75890917287924</v>
          </cell>
          <cell r="BP109">
            <v>112.74643805916432</v>
          </cell>
          <cell r="BQ109">
            <v>75.290027269953242</v>
          </cell>
          <cell r="BR109">
            <v>36.31251211828183</v>
          </cell>
        </row>
        <row r="110">
          <cell r="A110" t="str">
            <v>Liberia</v>
          </cell>
          <cell r="B110">
            <v>1619.7987862923333</v>
          </cell>
          <cell r="C110">
            <v>1617.3054500169101</v>
          </cell>
          <cell r="D110">
            <v>1615.0290549041649</v>
          </cell>
          <cell r="E110">
            <v>1612.2134197846419</v>
          </cell>
          <cell r="F110">
            <v>1609.2408428198476</v>
          </cell>
          <cell r="G110">
            <v>1604.0913685491141</v>
          </cell>
          <cell r="H110">
            <v>1601.178171603784</v>
          </cell>
          <cell r="I110">
            <v>1598.8344451444279</v>
          </cell>
          <cell r="J110">
            <v>1594.7280494550757</v>
          </cell>
          <cell r="K110">
            <v>1586.9480355519199</v>
          </cell>
          <cell r="L110">
            <v>1580.1183588858955</v>
          </cell>
          <cell r="M110">
            <v>1572.314306575141</v>
          </cell>
          <cell r="N110">
            <v>1564.7583826818902</v>
          </cell>
          <cell r="O110">
            <v>1553.0258860809881</v>
          </cell>
          <cell r="P110">
            <v>1536.6961912358979</v>
          </cell>
          <cell r="Q110">
            <v>1514.6985650003273</v>
          </cell>
          <cell r="R110">
            <v>1489.6278777423263</v>
          </cell>
          <cell r="S110">
            <v>1462.371446495011</v>
          </cell>
          <cell r="T110">
            <v>1435.408076704246</v>
          </cell>
          <cell r="U110">
            <v>1396.940026202466</v>
          </cell>
          <cell r="V110">
            <v>1342.1945843618673</v>
          </cell>
          <cell r="W110">
            <v>1280.470461743565</v>
          </cell>
          <cell r="X110">
            <v>1216.4432375587951</v>
          </cell>
          <cell r="Y110">
            <v>1154.0271934476527</v>
          </cell>
          <cell r="Z110">
            <v>1093.5270516716307</v>
          </cell>
          <cell r="AA110">
            <v>1024.1485894803375</v>
          </cell>
          <cell r="AB110">
            <v>965.25683643934121</v>
          </cell>
          <cell r="AC110">
            <v>907.58943343520411</v>
          </cell>
          <cell r="AD110">
            <v>851.00055730574161</v>
          </cell>
          <cell r="AE110">
            <v>794.1269520081886</v>
          </cell>
          <cell r="AF110">
            <v>721.87272590934731</v>
          </cell>
          <cell r="AG110">
            <v>647.34722524871631</v>
          </cell>
          <cell r="AH110">
            <v>577.80050273686049</v>
          </cell>
          <cell r="AI110">
            <v>556.70737046793204</v>
          </cell>
          <cell r="AJ110">
            <v>532.21126707292808</v>
          </cell>
          <cell r="AK110">
            <v>508.54235281529554</v>
          </cell>
          <cell r="AL110">
            <v>484.62702979913615</v>
          </cell>
          <cell r="AM110">
            <v>460.94883347007772</v>
          </cell>
          <cell r="AN110">
            <v>436.59647115000928</v>
          </cell>
          <cell r="AO110">
            <v>411.14130698742622</v>
          </cell>
          <cell r="AP110">
            <v>390.81877626409039</v>
          </cell>
          <cell r="AQ110">
            <v>376.69726295800353</v>
          </cell>
          <cell r="AR110">
            <v>365.77214232725646</v>
          </cell>
          <cell r="AS110">
            <v>354.5727589146984</v>
          </cell>
          <cell r="AT110">
            <v>342.58438361749074</v>
          </cell>
          <cell r="AU110">
            <v>330.94580736419414</v>
          </cell>
          <cell r="AV110">
            <v>319.48791678328928</v>
          </cell>
          <cell r="AW110">
            <v>308.0180530224352</v>
          </cell>
          <cell r="AX110">
            <v>296.3217988780782</v>
          </cell>
          <cell r="AY110">
            <v>284.15757334407101</v>
          </cell>
          <cell r="AZ110">
            <v>274.54648384413974</v>
          </cell>
          <cell r="BA110">
            <v>264.41221558884058</v>
          </cell>
          <cell r="BB110">
            <v>253.89869708793574</v>
          </cell>
          <cell r="BC110">
            <v>243.93775902425458</v>
          </cell>
          <cell r="BD110">
            <v>233.49485350958739</v>
          </cell>
          <cell r="BE110">
            <v>221.59365676358536</v>
          </cell>
          <cell r="BF110">
            <v>207.6295100387492</v>
          </cell>
          <cell r="BG110">
            <v>193.65421956694368</v>
          </cell>
          <cell r="BH110">
            <v>180.93256637759501</v>
          </cell>
          <cell r="BI110">
            <v>170.35873349037914</v>
          </cell>
          <cell r="BJ110">
            <v>161.20363146558705</v>
          </cell>
          <cell r="BK110">
            <v>146.92443799470115</v>
          </cell>
          <cell r="BL110">
            <v>131.37018167149168</v>
          </cell>
          <cell r="BM110">
            <v>114.24135209630519</v>
          </cell>
          <cell r="BN110">
            <v>99.083258881304857</v>
          </cell>
          <cell r="BO110">
            <v>79.060792196126684</v>
          </cell>
          <cell r="BP110">
            <v>59.373270972205631</v>
          </cell>
          <cell r="BQ110">
            <v>37.814882326894477</v>
          </cell>
          <cell r="BR110">
            <v>19.079676373616195</v>
          </cell>
        </row>
        <row r="111">
          <cell r="A111" t="str">
            <v>Libya</v>
          </cell>
          <cell r="B111">
            <v>52339.985287663432</v>
          </cell>
          <cell r="C111">
            <v>52332.505278837161</v>
          </cell>
          <cell r="D111">
            <v>52323.779097571642</v>
          </cell>
          <cell r="E111">
            <v>52315.332192213071</v>
          </cell>
          <cell r="F111">
            <v>52302.69874011269</v>
          </cell>
          <cell r="G111">
            <v>52287.618136891258</v>
          </cell>
          <cell r="H111">
            <v>52266.315384228532</v>
          </cell>
          <cell r="I111">
            <v>52250.089585663758</v>
          </cell>
          <cell r="J111">
            <v>52234.913775507463</v>
          </cell>
          <cell r="K111">
            <v>52217.939199718756</v>
          </cell>
          <cell r="L111">
            <v>52197.275049806172</v>
          </cell>
          <cell r="M111">
            <v>52164.498030101</v>
          </cell>
          <cell r="N111">
            <v>52108.515503073737</v>
          </cell>
          <cell r="O111">
            <v>52059.885154843905</v>
          </cell>
          <cell r="P111">
            <v>51992.714554398641</v>
          </cell>
          <cell r="Q111">
            <v>51962.551142666533</v>
          </cell>
          <cell r="R111">
            <v>51916.863113913467</v>
          </cell>
          <cell r="S111">
            <v>51799.839992929483</v>
          </cell>
          <cell r="T111">
            <v>50984.964978953481</v>
          </cell>
          <cell r="U111">
            <v>49672.751684151393</v>
          </cell>
          <cell r="V111">
            <v>48142.846378545022</v>
          </cell>
          <cell r="W111">
            <v>46768.228036759596</v>
          </cell>
          <cell r="X111">
            <v>45859.487765230253</v>
          </cell>
          <cell r="Y111">
            <v>45228.505753984042</v>
          </cell>
          <cell r="Z111">
            <v>44632.658836002702</v>
          </cell>
          <cell r="AA111">
            <v>44256.3924894718</v>
          </cell>
          <cell r="AB111">
            <v>43797.170938047508</v>
          </cell>
          <cell r="AC111">
            <v>43098.102218828491</v>
          </cell>
          <cell r="AD111">
            <v>42326.910427761097</v>
          </cell>
          <cell r="AE111">
            <v>41526.470534742351</v>
          </cell>
          <cell r="AF111">
            <v>40561.801095084607</v>
          </cell>
          <cell r="AG111">
            <v>39582.278357024217</v>
          </cell>
          <cell r="AH111">
            <v>38551.879770709573</v>
          </cell>
          <cell r="AI111">
            <v>37472.694291636122</v>
          </cell>
          <cell r="AJ111">
            <v>36427.483809235484</v>
          </cell>
          <cell r="AK111">
            <v>35465.108251511665</v>
          </cell>
          <cell r="AL111">
            <v>34429.717426132433</v>
          </cell>
          <cell r="AM111">
            <v>33319.456015279822</v>
          </cell>
          <cell r="AN111">
            <v>32280.832833823919</v>
          </cell>
          <cell r="AO111">
            <v>31143.306070502458</v>
          </cell>
          <cell r="AP111">
            <v>30001.199912090869</v>
          </cell>
          <cell r="AQ111">
            <v>28899.7724329257</v>
          </cell>
          <cell r="AR111">
            <v>27641.559147453278</v>
          </cell>
          <cell r="AS111">
            <v>26572.109663698982</v>
          </cell>
          <cell r="AT111">
            <v>25478.574659522325</v>
          </cell>
          <cell r="AU111">
            <v>24270.052932131883</v>
          </cell>
          <cell r="AV111">
            <v>23036.362152479716</v>
          </cell>
          <cell r="AW111">
            <v>21880.672797320898</v>
          </cell>
          <cell r="AX111">
            <v>20728.045407114027</v>
          </cell>
          <cell r="AY111">
            <v>19590.649250897332</v>
          </cell>
          <cell r="AZ111">
            <v>18500.730499469522</v>
          </cell>
          <cell r="BA111">
            <v>17376.402231770924</v>
          </cell>
          <cell r="BB111">
            <v>16255.281140161807</v>
          </cell>
          <cell r="BC111">
            <v>15167.417109122407</v>
          </cell>
          <cell r="BD111">
            <v>14076.152429622474</v>
          </cell>
          <cell r="BE111">
            <v>12985.487252633604</v>
          </cell>
          <cell r="BF111">
            <v>11884.208273021173</v>
          </cell>
          <cell r="BG111">
            <v>10789.749981319081</v>
          </cell>
          <cell r="BH111">
            <v>9789.7809831419763</v>
          </cell>
          <cell r="BI111">
            <v>8696.1431292679645</v>
          </cell>
          <cell r="BJ111">
            <v>7594.5110463762821</v>
          </cell>
          <cell r="BK111">
            <v>6447.8710339429108</v>
          </cell>
          <cell r="BL111">
            <v>5730.770895391619</v>
          </cell>
          <cell r="BM111">
            <v>4799.3449173719728</v>
          </cell>
          <cell r="BN111">
            <v>3842.6730463988106</v>
          </cell>
          <cell r="BO111">
            <v>2861.6803160379905</v>
          </cell>
          <cell r="BP111">
            <v>2030.9877087808154</v>
          </cell>
          <cell r="BQ111">
            <v>1350.960807035749</v>
          </cell>
          <cell r="BR111">
            <v>676.76920676618681</v>
          </cell>
        </row>
        <row r="112">
          <cell r="A112" t="str">
            <v>Liechtenstein</v>
          </cell>
          <cell r="B112">
            <v>130.78697327671546</v>
          </cell>
          <cell r="C112">
            <v>130.78697327671546</v>
          </cell>
          <cell r="D112">
            <v>130.78697327671546</v>
          </cell>
          <cell r="E112">
            <v>130.78697327671546</v>
          </cell>
          <cell r="F112">
            <v>130.78697327671546</v>
          </cell>
          <cell r="G112">
            <v>130.78697327671546</v>
          </cell>
          <cell r="H112">
            <v>130.78697327671546</v>
          </cell>
          <cell r="I112">
            <v>130.78697327671546</v>
          </cell>
          <cell r="J112">
            <v>130.78697327671546</v>
          </cell>
          <cell r="K112">
            <v>130.78697327671546</v>
          </cell>
          <cell r="L112">
            <v>130.78697327671546</v>
          </cell>
          <cell r="M112">
            <v>130.78697327671546</v>
          </cell>
          <cell r="N112">
            <v>130.78697327671546</v>
          </cell>
          <cell r="O112">
            <v>130.78697327671546</v>
          </cell>
          <cell r="P112">
            <v>130.78697327671546</v>
          </cell>
          <cell r="Q112">
            <v>130.78697327671546</v>
          </cell>
          <cell r="R112">
            <v>130.78697327671546</v>
          </cell>
          <cell r="S112">
            <v>130.78697327671546</v>
          </cell>
          <cell r="T112">
            <v>130.78697327671546</v>
          </cell>
          <cell r="U112">
            <v>130.78697327671546</v>
          </cell>
          <cell r="V112">
            <v>130.78697327671546</v>
          </cell>
          <cell r="W112">
            <v>130.78697327671546</v>
          </cell>
          <cell r="X112">
            <v>130.78697327671546</v>
          </cell>
          <cell r="Y112">
            <v>130.78697327671546</v>
          </cell>
          <cell r="Z112">
            <v>130.78697327671546</v>
          </cell>
          <cell r="AA112">
            <v>130.78697327671546</v>
          </cell>
          <cell r="AB112">
            <v>130.78697327671546</v>
          </cell>
          <cell r="AC112">
            <v>130.78697327671546</v>
          </cell>
          <cell r="AD112">
            <v>130.78697327671546</v>
          </cell>
          <cell r="AE112">
            <v>130.78697327671546</v>
          </cell>
          <cell r="AF112">
            <v>130.78697327671546</v>
          </cell>
          <cell r="AG112">
            <v>130.78697327671546</v>
          </cell>
          <cell r="AH112">
            <v>130.78697327671546</v>
          </cell>
          <cell r="AI112">
            <v>130.78697327671546</v>
          </cell>
          <cell r="AJ112">
            <v>130.78697327671546</v>
          </cell>
          <cell r="AK112">
            <v>130.78697327671546</v>
          </cell>
          <cell r="AL112">
            <v>130.78697327671546</v>
          </cell>
          <cell r="AM112">
            <v>130.78697327671546</v>
          </cell>
          <cell r="AN112">
            <v>130.78697327671546</v>
          </cell>
          <cell r="AO112">
            <v>130.78697327671546</v>
          </cell>
          <cell r="AP112">
            <v>130.78697327671546</v>
          </cell>
          <cell r="AQ112">
            <v>124.78503744649653</v>
          </cell>
          <cell r="AR112">
            <v>118.69381648426177</v>
          </cell>
          <cell r="AS112">
            <v>112.71621560809378</v>
          </cell>
          <cell r="AT112">
            <v>106.64151548040577</v>
          </cell>
          <cell r="AU112">
            <v>101.08657990247421</v>
          </cell>
          <cell r="AV112">
            <v>95.573040326200683</v>
          </cell>
          <cell r="AW112">
            <v>90.138296922728486</v>
          </cell>
          <cell r="AX112">
            <v>84.508239118300068</v>
          </cell>
          <cell r="AY112">
            <v>78.73466803860488</v>
          </cell>
          <cell r="AZ112">
            <v>73.160993345584743</v>
          </cell>
          <cell r="BA112">
            <v>67.950488273752953</v>
          </cell>
          <cell r="BB112">
            <v>62.912894446434159</v>
          </cell>
          <cell r="BC112">
            <v>57.871139593910563</v>
          </cell>
          <cell r="BD112">
            <v>52.740507682309278</v>
          </cell>
          <cell r="BE112">
            <v>47.732537818656297</v>
          </cell>
          <cell r="BF112">
            <v>42.854829324675137</v>
          </cell>
          <cell r="BG112">
            <v>38.052369833604772</v>
          </cell>
          <cell r="BH112">
            <v>33.983413726374394</v>
          </cell>
          <cell r="BI112">
            <v>29.645591230022596</v>
          </cell>
          <cell r="BJ112">
            <v>25.690305384132465</v>
          </cell>
          <cell r="BK112">
            <v>22.11075155400809</v>
          </cell>
          <cell r="BL112">
            <v>18.882226787529405</v>
          </cell>
          <cell r="BM112">
            <v>15.588748932770677</v>
          </cell>
          <cell r="BN112">
            <v>12.260272963914231</v>
          </cell>
          <cell r="BO112">
            <v>9.5500186896722123</v>
          </cell>
          <cell r="BP112">
            <v>6.9406666776786707</v>
          </cell>
          <cell r="BQ112">
            <v>4.5614711758949174</v>
          </cell>
          <cell r="BR112">
            <v>2.1520482841313697</v>
          </cell>
        </row>
        <row r="113">
          <cell r="A113" t="str">
            <v>Lithuania</v>
          </cell>
          <cell r="B113">
            <v>42915.429314667577</v>
          </cell>
          <cell r="C113">
            <v>42675.508172952832</v>
          </cell>
          <cell r="D113">
            <v>42397.445146309976</v>
          </cell>
          <cell r="E113">
            <v>42081.964472343207</v>
          </cell>
          <cell r="F113">
            <v>41729.793425358046</v>
          </cell>
          <cell r="G113">
            <v>41341.659900702783</v>
          </cell>
          <cell r="H113">
            <v>40918.274266194516</v>
          </cell>
          <cell r="I113">
            <v>40460.306182935557</v>
          </cell>
          <cell r="J113">
            <v>39968.412694524137</v>
          </cell>
          <cell r="K113">
            <v>39443.263936795796</v>
          </cell>
          <cell r="L113">
            <v>38865.790492205837</v>
          </cell>
          <cell r="M113">
            <v>38270.284460340416</v>
          </cell>
          <cell r="N113">
            <v>37662.121030740149</v>
          </cell>
          <cell r="O113">
            <v>37030.066437579444</v>
          </cell>
          <cell r="P113">
            <v>36358.995289743849</v>
          </cell>
          <cell r="Q113">
            <v>35652.531166639405</v>
          </cell>
          <cell r="R113">
            <v>34910.743948746051</v>
          </cell>
          <cell r="S113">
            <v>34135.525100664534</v>
          </cell>
          <cell r="T113">
            <v>33333.648876037099</v>
          </cell>
          <cell r="U113">
            <v>32518.467410009205</v>
          </cell>
          <cell r="V113">
            <v>31679.399759623233</v>
          </cell>
          <cell r="W113">
            <v>30807.461758280599</v>
          </cell>
          <cell r="X113">
            <v>29892.580822533771</v>
          </cell>
          <cell r="Y113">
            <v>28941.563180162146</v>
          </cell>
          <cell r="Z113">
            <v>27962.861777192174</v>
          </cell>
          <cell r="AA113">
            <v>26960.107458241113</v>
          </cell>
          <cell r="AB113">
            <v>25920.341714122431</v>
          </cell>
          <cell r="AC113">
            <v>24856.14392925426</v>
          </cell>
          <cell r="AD113">
            <v>23772.064558838061</v>
          </cell>
          <cell r="AE113">
            <v>22668.28769448389</v>
          </cell>
          <cell r="AF113">
            <v>21573.056305594149</v>
          </cell>
          <cell r="AG113">
            <v>20453.020039645242</v>
          </cell>
          <cell r="AH113">
            <v>19371.994943822479</v>
          </cell>
          <cell r="AI113">
            <v>18289.505221062962</v>
          </cell>
          <cell r="AJ113">
            <v>17209.915648988142</v>
          </cell>
          <cell r="AK113">
            <v>16139.350626631875</v>
          </cell>
          <cell r="AL113">
            <v>15005.961124789032</v>
          </cell>
          <cell r="AM113">
            <v>13889.513367007699</v>
          </cell>
          <cell r="AN113">
            <v>12797.221690482393</v>
          </cell>
          <cell r="AO113">
            <v>11697.439937281437</v>
          </cell>
          <cell r="AP113">
            <v>10642.665534789303</v>
          </cell>
          <cell r="AQ113">
            <v>9563.5964218158515</v>
          </cell>
          <cell r="AR113">
            <v>8446.1324952030882</v>
          </cell>
          <cell r="AS113">
            <v>7833.7634754953824</v>
          </cell>
          <cell r="AT113">
            <v>7371.9282942339696</v>
          </cell>
          <cell r="AU113">
            <v>6935.833408986844</v>
          </cell>
          <cell r="AV113">
            <v>6528.5420824042594</v>
          </cell>
          <cell r="AW113">
            <v>6112.7371750309521</v>
          </cell>
          <cell r="AX113">
            <v>5721.3083520023092</v>
          </cell>
          <cell r="AY113">
            <v>5317.32418993593</v>
          </cell>
          <cell r="AZ113">
            <v>4985.7737538513766</v>
          </cell>
          <cell r="BA113">
            <v>4700.4707224823451</v>
          </cell>
          <cell r="BB113">
            <v>4404.2816017228351</v>
          </cell>
          <cell r="BC113">
            <v>4113.4798309415719</v>
          </cell>
          <cell r="BD113">
            <v>3829.8223518491141</v>
          </cell>
          <cell r="BE113">
            <v>3540.0527482451853</v>
          </cell>
          <cell r="BF113">
            <v>3239.8725160313702</v>
          </cell>
          <cell r="BG113">
            <v>2940.4597696543383</v>
          </cell>
          <cell r="BH113">
            <v>2620.2857953880066</v>
          </cell>
          <cell r="BI113">
            <v>2320.3207068718757</v>
          </cell>
          <cell r="BJ113">
            <v>2069.4919690300567</v>
          </cell>
          <cell r="BK113">
            <v>1808.2268729365148</v>
          </cell>
          <cell r="BL113">
            <v>1547.5903831026069</v>
          </cell>
          <cell r="BM113">
            <v>1292.8980296878879</v>
          </cell>
          <cell r="BN113">
            <v>1062.2786749561753</v>
          </cell>
          <cell r="BO113">
            <v>842.29198331669363</v>
          </cell>
          <cell r="BP113">
            <v>625.04425416931781</v>
          </cell>
          <cell r="BQ113">
            <v>413.48406221478569</v>
          </cell>
          <cell r="BR113">
            <v>204.64305703158271</v>
          </cell>
        </row>
        <row r="114">
          <cell r="A114" t="str">
            <v>Luxembourg</v>
          </cell>
          <cell r="B114">
            <v>25063.499841274079</v>
          </cell>
          <cell r="C114">
            <v>24675.114767602394</v>
          </cell>
          <cell r="D114">
            <v>24208.643469082355</v>
          </cell>
          <cell r="E114">
            <v>23726.98215463596</v>
          </cell>
          <cell r="F114">
            <v>23288.155480208185</v>
          </cell>
          <cell r="G114">
            <v>22847.323700674322</v>
          </cell>
          <cell r="H114">
            <v>22356.085865768026</v>
          </cell>
          <cell r="I114">
            <v>21845.874644231299</v>
          </cell>
          <cell r="J114">
            <v>21317.756450792007</v>
          </cell>
          <cell r="K114">
            <v>20830.975126351368</v>
          </cell>
          <cell r="L114">
            <v>20332.971016311018</v>
          </cell>
          <cell r="M114">
            <v>19788.288953680163</v>
          </cell>
          <cell r="N114">
            <v>19245.507686888155</v>
          </cell>
          <cell r="O114">
            <v>18709.936461616504</v>
          </cell>
          <cell r="P114">
            <v>18184.394203421056</v>
          </cell>
          <cell r="Q114">
            <v>17625.159053667543</v>
          </cell>
          <cell r="R114">
            <v>17076.283084450948</v>
          </cell>
          <cell r="S114">
            <v>16559.102114338024</v>
          </cell>
          <cell r="T114">
            <v>16058.940122560867</v>
          </cell>
          <cell r="U114">
            <v>15524.764545737824</v>
          </cell>
          <cell r="V114">
            <v>14957.018974943567</v>
          </cell>
          <cell r="W114">
            <v>14372.564184870786</v>
          </cell>
          <cell r="X114">
            <v>13818.171610688845</v>
          </cell>
          <cell r="Y114">
            <v>13258.711414119909</v>
          </cell>
          <cell r="Z114">
            <v>12679.088440658375</v>
          </cell>
          <cell r="AA114">
            <v>12097.701356420454</v>
          </cell>
          <cell r="AB114">
            <v>11626.569464050026</v>
          </cell>
          <cell r="AC114">
            <v>11162.814947436113</v>
          </cell>
          <cell r="AD114">
            <v>10741.314782529495</v>
          </cell>
          <cell r="AE114">
            <v>10291.541724889661</v>
          </cell>
          <cell r="AF114">
            <v>9838.7290467780604</v>
          </cell>
          <cell r="AG114">
            <v>9433.3907611565501</v>
          </cell>
          <cell r="AH114">
            <v>9092.0805138639244</v>
          </cell>
          <cell r="AI114">
            <v>8776.600687378661</v>
          </cell>
          <cell r="AJ114">
            <v>8486.1858773515287</v>
          </cell>
          <cell r="AK114">
            <v>8179.3026548901062</v>
          </cell>
          <cell r="AL114">
            <v>7870.4270036855387</v>
          </cell>
          <cell r="AM114">
            <v>7571.4472155959174</v>
          </cell>
          <cell r="AN114">
            <v>7287.7748101789639</v>
          </cell>
          <cell r="AO114">
            <v>7000.6698036123535</v>
          </cell>
          <cell r="AP114">
            <v>6696.3890054477843</v>
          </cell>
          <cell r="AQ114">
            <v>6339.0010111785159</v>
          </cell>
          <cell r="AR114">
            <v>5970.9829509257042</v>
          </cell>
          <cell r="AS114">
            <v>5617.6625691289282</v>
          </cell>
          <cell r="AT114">
            <v>5268.1286744026265</v>
          </cell>
          <cell r="AU114">
            <v>4948.7161524042667</v>
          </cell>
          <cell r="AV114">
            <v>4701.1117705781071</v>
          </cell>
          <cell r="AW114">
            <v>4457.8212045774335</v>
          </cell>
          <cell r="AX114">
            <v>4236.7887300138291</v>
          </cell>
          <cell r="AY114">
            <v>4042.9766492114081</v>
          </cell>
          <cell r="AZ114">
            <v>3842.5258377803098</v>
          </cell>
          <cell r="BA114">
            <v>3632.7263240226507</v>
          </cell>
          <cell r="BB114">
            <v>3416.2085906115021</v>
          </cell>
          <cell r="BC114">
            <v>3186.980618378901</v>
          </cell>
          <cell r="BD114">
            <v>2952.6247664326397</v>
          </cell>
          <cell r="BE114">
            <v>2694.0328944495909</v>
          </cell>
          <cell r="BF114">
            <v>2436.1522170720673</v>
          </cell>
          <cell r="BG114">
            <v>2188.1043990571616</v>
          </cell>
          <cell r="BH114">
            <v>1958.4064969785877</v>
          </cell>
          <cell r="BI114">
            <v>1737.1701003248422</v>
          </cell>
          <cell r="BJ114">
            <v>1532.0846993344737</v>
          </cell>
          <cell r="BK114">
            <v>1321.6111611155882</v>
          </cell>
          <cell r="BL114">
            <v>1118.6230784212134</v>
          </cell>
          <cell r="BM114">
            <v>925.76833219767559</v>
          </cell>
          <cell r="BN114">
            <v>747.64055812476795</v>
          </cell>
          <cell r="BO114">
            <v>582.48895050288468</v>
          </cell>
          <cell r="BP114">
            <v>430.0043318426778</v>
          </cell>
          <cell r="BQ114">
            <v>285.86491255738486</v>
          </cell>
          <cell r="BR114">
            <v>143.24827081830614</v>
          </cell>
        </row>
        <row r="115">
          <cell r="A115" t="str">
            <v>Macao</v>
          </cell>
          <cell r="B115">
            <v>1364.4850734655747</v>
          </cell>
          <cell r="C115">
            <v>1364.4850734655747</v>
          </cell>
          <cell r="D115">
            <v>1364.4850734655747</v>
          </cell>
          <cell r="E115">
            <v>1364.4850734655747</v>
          </cell>
          <cell r="F115">
            <v>1364.4850734655747</v>
          </cell>
          <cell r="G115">
            <v>1363.3816146932747</v>
          </cell>
          <cell r="H115">
            <v>1362.2891658387759</v>
          </cell>
          <cell r="I115">
            <v>1361.027159283738</v>
          </cell>
          <cell r="J115">
            <v>1359.5988477396156</v>
          </cell>
          <cell r="K115">
            <v>1358.1842997572235</v>
          </cell>
          <cell r="L115">
            <v>1356.433100612089</v>
          </cell>
          <cell r="M115">
            <v>1354.005173226521</v>
          </cell>
          <cell r="N115">
            <v>1350.7423879089808</v>
          </cell>
          <cell r="O115">
            <v>1346.3214471608148</v>
          </cell>
          <cell r="P115">
            <v>1341.4393734442415</v>
          </cell>
          <cell r="Q115">
            <v>1335.6066695181432</v>
          </cell>
          <cell r="R115">
            <v>1329.668875167564</v>
          </cell>
          <cell r="S115">
            <v>1322.9771764781035</v>
          </cell>
          <cell r="T115">
            <v>1315.7115977919691</v>
          </cell>
          <cell r="U115">
            <v>1308.3674182615034</v>
          </cell>
          <cell r="V115">
            <v>1301.1084008393175</v>
          </cell>
          <cell r="W115">
            <v>1292.3775913059812</v>
          </cell>
          <cell r="X115">
            <v>1282.8328393267684</v>
          </cell>
          <cell r="Y115">
            <v>1273.2631504463964</v>
          </cell>
          <cell r="Z115">
            <v>1264.1260269300365</v>
          </cell>
          <cell r="AA115">
            <v>1253.3479914178779</v>
          </cell>
          <cell r="AB115">
            <v>1241.5668097480893</v>
          </cell>
          <cell r="AC115">
            <v>1231.6866047302069</v>
          </cell>
          <cell r="AD115">
            <v>1219.8494814118126</v>
          </cell>
          <cell r="AE115">
            <v>1204.1840716268953</v>
          </cell>
          <cell r="AF115">
            <v>1188.7787591919337</v>
          </cell>
          <cell r="AG115">
            <v>1169.4807333557255</v>
          </cell>
          <cell r="AH115">
            <v>1150.2535022969298</v>
          </cell>
          <cell r="AI115">
            <v>1133.1769719164085</v>
          </cell>
          <cell r="AJ115">
            <v>1109.548141371788</v>
          </cell>
          <cell r="AK115">
            <v>1088.9720548441546</v>
          </cell>
          <cell r="AL115">
            <v>1064.4984707754645</v>
          </cell>
          <cell r="AM115">
            <v>1035.8146727791113</v>
          </cell>
          <cell r="AN115">
            <v>1004.6395346629243</v>
          </cell>
          <cell r="AO115">
            <v>974.32575788954489</v>
          </cell>
          <cell r="AP115">
            <v>942.60358014054452</v>
          </cell>
          <cell r="AQ115">
            <v>911.43529917034323</v>
          </cell>
          <cell r="AR115">
            <v>879.20078483407963</v>
          </cell>
          <cell r="AS115">
            <v>847.98005811687301</v>
          </cell>
          <cell r="AT115">
            <v>814.65027961658404</v>
          </cell>
          <cell r="AU115">
            <v>779.53214083489786</v>
          </cell>
          <cell r="AV115">
            <v>746.2914877344009</v>
          </cell>
          <cell r="AW115">
            <v>709.16486991162776</v>
          </cell>
          <cell r="AX115">
            <v>670.8118674766414</v>
          </cell>
          <cell r="AY115">
            <v>631.59142457437781</v>
          </cell>
          <cell r="AZ115">
            <v>594.27384580687374</v>
          </cell>
          <cell r="BA115">
            <v>555.09715102609618</v>
          </cell>
          <cell r="BB115">
            <v>515.54445875675356</v>
          </cell>
          <cell r="BC115">
            <v>480.78355705275612</v>
          </cell>
          <cell r="BD115">
            <v>446.52166958506871</v>
          </cell>
          <cell r="BE115">
            <v>409.08419435987139</v>
          </cell>
          <cell r="BF115">
            <v>370.13540669263261</v>
          </cell>
          <cell r="BG115">
            <v>336.48084084435436</v>
          </cell>
          <cell r="BH115">
            <v>308.85673889559484</v>
          </cell>
          <cell r="BI115">
            <v>286.48308753489511</v>
          </cell>
          <cell r="BJ115">
            <v>250.06818454133906</v>
          </cell>
          <cell r="BK115">
            <v>226.90398339511077</v>
          </cell>
          <cell r="BL115">
            <v>200.31797024175643</v>
          </cell>
          <cell r="BM115">
            <v>177.36988769328192</v>
          </cell>
          <cell r="BN115">
            <v>156.55517173187127</v>
          </cell>
          <cell r="BO115">
            <v>131.22545869576211</v>
          </cell>
          <cell r="BP115">
            <v>98.074145165357635</v>
          </cell>
          <cell r="BQ115">
            <v>66.329595706829878</v>
          </cell>
          <cell r="BR115">
            <v>33.182091600221703</v>
          </cell>
        </row>
        <row r="116">
          <cell r="A116" t="str">
            <v>North Macedonia</v>
          </cell>
          <cell r="B116">
            <v>17262.843693330164</v>
          </cell>
          <cell r="C116">
            <v>17262.843693330164</v>
          </cell>
          <cell r="D116">
            <v>17262.843693330164</v>
          </cell>
          <cell r="E116">
            <v>17262.843693330164</v>
          </cell>
          <cell r="F116">
            <v>17262.843693330164</v>
          </cell>
          <cell r="G116">
            <v>17262.843693330164</v>
          </cell>
          <cell r="H116">
            <v>17262.843693330164</v>
          </cell>
          <cell r="I116">
            <v>17262.843693330164</v>
          </cell>
          <cell r="J116">
            <v>17262.843693330164</v>
          </cell>
          <cell r="K116">
            <v>17262.843693330164</v>
          </cell>
          <cell r="L116">
            <v>17094.57807996952</v>
          </cell>
          <cell r="M116">
            <v>16912.55821638208</v>
          </cell>
          <cell r="N116">
            <v>16723.636922536185</v>
          </cell>
          <cell r="O116">
            <v>16531.677026597201</v>
          </cell>
          <cell r="P116">
            <v>16320.249631187837</v>
          </cell>
          <cell r="Q116">
            <v>16083.129128034276</v>
          </cell>
          <cell r="R116">
            <v>15841.660687097154</v>
          </cell>
          <cell r="S116">
            <v>15604.890807392307</v>
          </cell>
          <cell r="T116">
            <v>15368.306158013982</v>
          </cell>
          <cell r="U116">
            <v>15118.091747164241</v>
          </cell>
          <cell r="V116">
            <v>14861.671732369965</v>
          </cell>
          <cell r="W116">
            <v>14530.613125710648</v>
          </cell>
          <cell r="X116">
            <v>14178.297796712714</v>
          </cell>
          <cell r="Y116">
            <v>13852.476078321319</v>
          </cell>
          <cell r="Z116">
            <v>13468.662221276953</v>
          </cell>
          <cell r="AA116">
            <v>13088.688133084617</v>
          </cell>
          <cell r="AB116">
            <v>12698.109717236815</v>
          </cell>
          <cell r="AC116">
            <v>12301.231438690558</v>
          </cell>
          <cell r="AD116">
            <v>11921.404233518087</v>
          </cell>
          <cell r="AE116">
            <v>11503.835045371236</v>
          </cell>
          <cell r="AF116">
            <v>11057.187102684262</v>
          </cell>
          <cell r="AG116">
            <v>10625.448907450749</v>
          </cell>
          <cell r="AH116">
            <v>10163.721970172914</v>
          </cell>
          <cell r="AI116">
            <v>9747.023713123619</v>
          </cell>
          <cell r="AJ116">
            <v>9306.39919735478</v>
          </cell>
          <cell r="AK116">
            <v>8850.2618699976938</v>
          </cell>
          <cell r="AL116">
            <v>8393.6822530416102</v>
          </cell>
          <cell r="AM116">
            <v>7926.0101563124263</v>
          </cell>
          <cell r="AN116">
            <v>7478.451172358933</v>
          </cell>
          <cell r="AO116">
            <v>7025.9734636032263</v>
          </cell>
          <cell r="AP116">
            <v>6584.1569088591068</v>
          </cell>
          <cell r="AQ116">
            <v>6156.2475259247176</v>
          </cell>
          <cell r="AR116">
            <v>5859.9695729519999</v>
          </cell>
          <cell r="AS116">
            <v>5542.682323127643</v>
          </cell>
          <cell r="AT116">
            <v>5256.6879815242291</v>
          </cell>
          <cell r="AU116">
            <v>4973.6175660418776</v>
          </cell>
          <cell r="AV116">
            <v>4686.4222804741903</v>
          </cell>
          <cell r="AW116">
            <v>4378.0973215241311</v>
          </cell>
          <cell r="AX116">
            <v>4105.3753559334773</v>
          </cell>
          <cell r="AY116">
            <v>3788.7510274683787</v>
          </cell>
          <cell r="AZ116">
            <v>3501.7481994593622</v>
          </cell>
          <cell r="BA116">
            <v>3213.5133708924727</v>
          </cell>
          <cell r="BB116">
            <v>2933.6350810300596</v>
          </cell>
          <cell r="BC116">
            <v>2684.5992490154308</v>
          </cell>
          <cell r="BD116">
            <v>2433.4546959030044</v>
          </cell>
          <cell r="BE116">
            <v>2190.9910475962238</v>
          </cell>
          <cell r="BF116">
            <v>1952.8492616788985</v>
          </cell>
          <cell r="BG116">
            <v>1727.6986933228832</v>
          </cell>
          <cell r="BH116">
            <v>1537.5230882401595</v>
          </cell>
          <cell r="BI116">
            <v>1353.8274458385572</v>
          </cell>
          <cell r="BJ116">
            <v>1188.3372374666794</v>
          </cell>
          <cell r="BK116">
            <v>1028.8685530178675</v>
          </cell>
          <cell r="BL116">
            <v>860.90786084402907</v>
          </cell>
          <cell r="BM116">
            <v>705.66690417985365</v>
          </cell>
          <cell r="BN116">
            <v>571.32010991458901</v>
          </cell>
          <cell r="BO116">
            <v>445.92692208294824</v>
          </cell>
          <cell r="BP116">
            <v>331.17116283099307</v>
          </cell>
          <cell r="BQ116">
            <v>220.25598367722677</v>
          </cell>
          <cell r="BR116">
            <v>104.50971042248075</v>
          </cell>
        </row>
        <row r="117">
          <cell r="A117" t="str">
            <v>Madagascar</v>
          </cell>
          <cell r="B117">
            <v>2415.7506867017087</v>
          </cell>
          <cell r="C117">
            <v>2399.8316935586226</v>
          </cell>
          <cell r="D117">
            <v>2387.1218208457958</v>
          </cell>
          <cell r="E117">
            <v>2371.354264176467</v>
          </cell>
          <cell r="F117">
            <v>2358.5350260157911</v>
          </cell>
          <cell r="G117">
            <v>2344.0061521805073</v>
          </cell>
          <cell r="H117">
            <v>2328.8939430266073</v>
          </cell>
          <cell r="I117">
            <v>2313.2090044139941</v>
          </cell>
          <cell r="J117">
            <v>2297.8546553146771</v>
          </cell>
          <cell r="K117">
            <v>2279.8191685391798</v>
          </cell>
          <cell r="L117">
            <v>2261.956937258808</v>
          </cell>
          <cell r="M117">
            <v>2243.0537883283141</v>
          </cell>
          <cell r="N117">
            <v>2226.3964106545563</v>
          </cell>
          <cell r="O117">
            <v>2208.0352609182873</v>
          </cell>
          <cell r="P117">
            <v>2186.8316843079724</v>
          </cell>
          <cell r="Q117">
            <v>2164.8422293573053</v>
          </cell>
          <cell r="R117">
            <v>2139.7782305298233</v>
          </cell>
          <cell r="S117">
            <v>2113.9999746318531</v>
          </cell>
          <cell r="T117">
            <v>2076.8752703533064</v>
          </cell>
          <cell r="U117">
            <v>2037.1325608590971</v>
          </cell>
          <cell r="V117">
            <v>2000.5346625739633</v>
          </cell>
          <cell r="W117">
            <v>1959.2318689986182</v>
          </cell>
          <cell r="X117">
            <v>1916.138978601954</v>
          </cell>
          <cell r="Y117">
            <v>1862.8332280260838</v>
          </cell>
          <cell r="Z117">
            <v>1818.9571843537735</v>
          </cell>
          <cell r="AA117">
            <v>1771.1300034573444</v>
          </cell>
          <cell r="AB117">
            <v>1703.9430708053301</v>
          </cell>
          <cell r="AC117">
            <v>1665.1659685610009</v>
          </cell>
          <cell r="AD117">
            <v>1632.6439864539859</v>
          </cell>
          <cell r="AE117">
            <v>1594.1563678620787</v>
          </cell>
          <cell r="AF117">
            <v>1552.1024993593901</v>
          </cell>
          <cell r="AG117">
            <v>1493.0712145168964</v>
          </cell>
          <cell r="AH117">
            <v>1456.2466838890875</v>
          </cell>
          <cell r="AI117">
            <v>1420.4680296749571</v>
          </cell>
          <cell r="AJ117">
            <v>1397.9179357859809</v>
          </cell>
          <cell r="AK117">
            <v>1368.4311318156244</v>
          </cell>
          <cell r="AL117">
            <v>1333.2626928295549</v>
          </cell>
          <cell r="AM117">
            <v>1296.0165837051493</v>
          </cell>
          <cell r="AN117">
            <v>1254.8413084215517</v>
          </cell>
          <cell r="AO117">
            <v>1214.3929820790315</v>
          </cell>
          <cell r="AP117">
            <v>1185.8684358591402</v>
          </cell>
          <cell r="AQ117">
            <v>1157.8401432292362</v>
          </cell>
          <cell r="AR117">
            <v>1128.0307402250178</v>
          </cell>
          <cell r="AS117">
            <v>1099.7129638794827</v>
          </cell>
          <cell r="AT117">
            <v>1071.2935878439887</v>
          </cell>
          <cell r="AU117">
            <v>1036.8743675278004</v>
          </cell>
          <cell r="AV117">
            <v>1002.1410722821885</v>
          </cell>
          <cell r="AW117">
            <v>966.76467254593774</v>
          </cell>
          <cell r="AX117">
            <v>924.90933410312664</v>
          </cell>
          <cell r="AY117">
            <v>881.82380062301786</v>
          </cell>
          <cell r="AZ117">
            <v>837.12605419307761</v>
          </cell>
          <cell r="BA117">
            <v>792.25522552658833</v>
          </cell>
          <cell r="BB117">
            <v>751.52834520749468</v>
          </cell>
          <cell r="BC117">
            <v>723.29816999354432</v>
          </cell>
          <cell r="BD117">
            <v>685.704791996724</v>
          </cell>
          <cell r="BE117">
            <v>646.63830255187463</v>
          </cell>
          <cell r="BF117">
            <v>609.88248047867432</v>
          </cell>
          <cell r="BG117">
            <v>575.25667134711489</v>
          </cell>
          <cell r="BH117">
            <v>539.11200545040015</v>
          </cell>
          <cell r="BI117">
            <v>502.18602019864545</v>
          </cell>
          <cell r="BJ117">
            <v>468.40461998326873</v>
          </cell>
          <cell r="BK117">
            <v>432.04136622300052</v>
          </cell>
          <cell r="BL117">
            <v>388.63107482055341</v>
          </cell>
          <cell r="BM117">
            <v>339.93711162010709</v>
          </cell>
          <cell r="BN117">
            <v>285.57677199368959</v>
          </cell>
          <cell r="BO117">
            <v>233.43265276250668</v>
          </cell>
          <cell r="BP117">
            <v>175.92545638594066</v>
          </cell>
          <cell r="BQ117">
            <v>122.61054554977666</v>
          </cell>
          <cell r="BR117">
            <v>62.69474750147161</v>
          </cell>
        </row>
        <row r="118">
          <cell r="A118" t="str">
            <v>Malawi</v>
          </cell>
          <cell r="B118">
            <v>1230.1186766556914</v>
          </cell>
          <cell r="C118">
            <v>1230.1186766556914</v>
          </cell>
          <cell r="D118">
            <v>1230.1186766556914</v>
          </cell>
          <cell r="E118">
            <v>1230.1186766556914</v>
          </cell>
          <cell r="F118">
            <v>1230.1186766556914</v>
          </cell>
          <cell r="G118">
            <v>1230.1186766556914</v>
          </cell>
          <cell r="H118">
            <v>1230.1186766556914</v>
          </cell>
          <cell r="I118">
            <v>1230.1186766556914</v>
          </cell>
          <cell r="J118">
            <v>1230.1186766556914</v>
          </cell>
          <cell r="K118">
            <v>1230.1186766556914</v>
          </cell>
          <cell r="L118">
            <v>1208.1454631782174</v>
          </cell>
          <cell r="M118">
            <v>1187.3977510449042</v>
          </cell>
          <cell r="N118">
            <v>1169.9009607139162</v>
          </cell>
          <cell r="O118">
            <v>1153.1658552595625</v>
          </cell>
          <cell r="P118">
            <v>1137.2360177398175</v>
          </cell>
          <cell r="Q118">
            <v>1122.2430424655097</v>
          </cell>
          <cell r="R118">
            <v>1106.5792137066626</v>
          </cell>
          <cell r="S118">
            <v>1087.4913326842975</v>
          </cell>
          <cell r="T118">
            <v>1071.3534589445421</v>
          </cell>
          <cell r="U118">
            <v>1054.4401768631108</v>
          </cell>
          <cell r="V118">
            <v>1038.0414079289667</v>
          </cell>
          <cell r="W118">
            <v>1018.7202810917482</v>
          </cell>
          <cell r="X118">
            <v>997.64069511407547</v>
          </cell>
          <cell r="Y118">
            <v>975.02002403346694</v>
          </cell>
          <cell r="Z118">
            <v>951.66743909417642</v>
          </cell>
          <cell r="AA118">
            <v>929.53515996987994</v>
          </cell>
          <cell r="AB118">
            <v>906.57109783264229</v>
          </cell>
          <cell r="AC118">
            <v>883.83685906449148</v>
          </cell>
          <cell r="AD118">
            <v>859.37301669399471</v>
          </cell>
          <cell r="AE118">
            <v>834.08480108414221</v>
          </cell>
          <cell r="AF118">
            <v>810.46379721882988</v>
          </cell>
          <cell r="AG118">
            <v>784.56821256501428</v>
          </cell>
          <cell r="AH118">
            <v>762.9472946186886</v>
          </cell>
          <cell r="AI118">
            <v>742.06811109407408</v>
          </cell>
          <cell r="AJ118">
            <v>722.24752964057564</v>
          </cell>
          <cell r="AK118">
            <v>703.42846631742566</v>
          </cell>
          <cell r="AL118">
            <v>684.9454088062339</v>
          </cell>
          <cell r="AM118">
            <v>666.98067543175785</v>
          </cell>
          <cell r="AN118">
            <v>649.61974287575595</v>
          </cell>
          <cell r="AO118">
            <v>632.72056601960196</v>
          </cell>
          <cell r="AP118">
            <v>615.52171305914624</v>
          </cell>
          <cell r="AQ118">
            <v>593.22885375196449</v>
          </cell>
          <cell r="AR118">
            <v>570.06222620868527</v>
          </cell>
          <cell r="AS118">
            <v>547.38014589356055</v>
          </cell>
          <cell r="AT118">
            <v>522.54418580059144</v>
          </cell>
          <cell r="AU118">
            <v>497.55516207202612</v>
          </cell>
          <cell r="AV118">
            <v>473.06653797291625</v>
          </cell>
          <cell r="AW118">
            <v>449.20536908087269</v>
          </cell>
          <cell r="AX118">
            <v>424.78023520251207</v>
          </cell>
          <cell r="AY118">
            <v>401.5567231234208</v>
          </cell>
          <cell r="AZ118">
            <v>378.90351860865752</v>
          </cell>
          <cell r="BA118">
            <v>358.12336906296622</v>
          </cell>
          <cell r="BB118">
            <v>339.53423378795986</v>
          </cell>
          <cell r="BC118">
            <v>320.13252248052908</v>
          </cell>
          <cell r="BD118">
            <v>299.9166649561559</v>
          </cell>
          <cell r="BE118">
            <v>280.01600769194937</v>
          </cell>
          <cell r="BF118">
            <v>260.71410843830517</v>
          </cell>
          <cell r="BG118">
            <v>241.64143057083706</v>
          </cell>
          <cell r="BH118">
            <v>222.00574387506694</v>
          </cell>
          <cell r="BI118">
            <v>200.5234146165279</v>
          </cell>
          <cell r="BJ118">
            <v>179.44202741597977</v>
          </cell>
          <cell r="BK118">
            <v>160.18761486275565</v>
          </cell>
          <cell r="BL118">
            <v>139.3697059932868</v>
          </cell>
          <cell r="BM118">
            <v>119.22733844639249</v>
          </cell>
          <cell r="BN118">
            <v>99.134615839073646</v>
          </cell>
          <cell r="BO118">
            <v>81.965691012199244</v>
          </cell>
          <cell r="BP118">
            <v>63.674918524287733</v>
          </cell>
          <cell r="BQ118">
            <v>43.626886941390822</v>
          </cell>
          <cell r="BR118">
            <v>22.010833185027469</v>
          </cell>
        </row>
        <row r="119">
          <cell r="A119" t="str">
            <v>Malaysia</v>
          </cell>
          <cell r="B119">
            <v>120335.42752024945</v>
          </cell>
          <cell r="C119">
            <v>120335.42752024945</v>
          </cell>
          <cell r="D119">
            <v>120335.42752024945</v>
          </cell>
          <cell r="E119">
            <v>120335.42752024945</v>
          </cell>
          <cell r="F119">
            <v>120335.42752024945</v>
          </cell>
          <cell r="G119">
            <v>120335.42752024945</v>
          </cell>
          <cell r="H119">
            <v>120335.42752024945</v>
          </cell>
          <cell r="I119">
            <v>120335.42752024945</v>
          </cell>
          <cell r="J119">
            <v>120335.42752024945</v>
          </cell>
          <cell r="K119">
            <v>120335.42752024945</v>
          </cell>
          <cell r="L119">
            <v>120183.28519899413</v>
          </cell>
          <cell r="M119">
            <v>119984.42338271395</v>
          </cell>
          <cell r="N119">
            <v>119764.84908630652</v>
          </cell>
          <cell r="O119">
            <v>119543.18258157949</v>
          </cell>
          <cell r="P119">
            <v>119275.40881822744</v>
          </cell>
          <cell r="Q119">
            <v>118938.8635834993</v>
          </cell>
          <cell r="R119">
            <v>118561.61893074494</v>
          </cell>
          <cell r="S119">
            <v>118123.54782054818</v>
          </cell>
          <cell r="T119">
            <v>117677.26634328783</v>
          </cell>
          <cell r="U119">
            <v>117218.4195683928</v>
          </cell>
          <cell r="V119">
            <v>116824.86571361034</v>
          </cell>
          <cell r="W119">
            <v>116204.21977073952</v>
          </cell>
          <cell r="X119">
            <v>115504.12009210308</v>
          </cell>
          <cell r="Y119">
            <v>114762.00792314854</v>
          </cell>
          <cell r="Z119">
            <v>114046.37761630732</v>
          </cell>
          <cell r="AA119">
            <v>113278.95609744758</v>
          </cell>
          <cell r="AB119">
            <v>112507.06044728105</v>
          </cell>
          <cell r="AC119">
            <v>111573.12904710326</v>
          </cell>
          <cell r="AD119">
            <v>110703.13099817786</v>
          </cell>
          <cell r="AE119">
            <v>109823.04869318882</v>
          </cell>
          <cell r="AF119">
            <v>108807.05466881942</v>
          </cell>
          <cell r="AG119">
            <v>107781.7441223943</v>
          </cell>
          <cell r="AH119">
            <v>106671.93216148808</v>
          </cell>
          <cell r="AI119">
            <v>105590.04403713183</v>
          </cell>
          <cell r="AJ119">
            <v>104270.85991404421</v>
          </cell>
          <cell r="AK119">
            <v>103086.65082124429</v>
          </cell>
          <cell r="AL119">
            <v>101873.34467299655</v>
          </cell>
          <cell r="AM119">
            <v>100559.80481874483</v>
          </cell>
          <cell r="AN119">
            <v>99247.337029699527</v>
          </cell>
          <cell r="AO119">
            <v>97898.781336644606</v>
          </cell>
          <cell r="AP119">
            <v>96355.685428291094</v>
          </cell>
          <cell r="AQ119">
            <v>94688.231130534725</v>
          </cell>
          <cell r="AR119">
            <v>92718.198454250945</v>
          </cell>
          <cell r="AS119">
            <v>90610.752723207232</v>
          </cell>
          <cell r="AT119">
            <v>88160.93634919243</v>
          </cell>
          <cell r="AU119">
            <v>85668.810354178306</v>
          </cell>
          <cell r="AV119">
            <v>82592.523216003581</v>
          </cell>
          <cell r="AW119">
            <v>79613.384982527685</v>
          </cell>
          <cell r="AX119">
            <v>76498.471486834853</v>
          </cell>
          <cell r="AY119">
            <v>73621.226851275584</v>
          </cell>
          <cell r="AZ119">
            <v>70957.119132359643</v>
          </cell>
          <cell r="BA119">
            <v>67917.269855601655</v>
          </cell>
          <cell r="BB119">
            <v>64750.404211515102</v>
          </cell>
          <cell r="BC119">
            <v>61626.105080106332</v>
          </cell>
          <cell r="BD119">
            <v>58107.946858647585</v>
          </cell>
          <cell r="BE119">
            <v>54359.409440757307</v>
          </cell>
          <cell r="BF119">
            <v>50487.509899892735</v>
          </cell>
          <cell r="BG119">
            <v>46769.174088423235</v>
          </cell>
          <cell r="BH119">
            <v>43063.716353499731</v>
          </cell>
          <cell r="BI119">
            <v>39062.023163695289</v>
          </cell>
          <cell r="BJ119">
            <v>35268.642272908488</v>
          </cell>
          <cell r="BK119">
            <v>31206.410347794364</v>
          </cell>
          <cell r="BL119">
            <v>27235.474551385632</v>
          </cell>
          <cell r="BM119">
            <v>23399.984112332582</v>
          </cell>
          <cell r="BN119">
            <v>19347.478336480468</v>
          </cell>
          <cell r="BO119">
            <v>15294.371663042519</v>
          </cell>
          <cell r="BP119">
            <v>11483.253463594268</v>
          </cell>
          <cell r="BQ119">
            <v>7566.7962578981005</v>
          </cell>
          <cell r="BR119">
            <v>3729.8892912484034</v>
          </cell>
        </row>
        <row r="120">
          <cell r="A120" t="str">
            <v>Maldives</v>
          </cell>
          <cell r="B120">
            <v>421.23402911428104</v>
          </cell>
          <cell r="C120">
            <v>421.23402911428104</v>
          </cell>
          <cell r="D120">
            <v>421.23402911428104</v>
          </cell>
          <cell r="E120">
            <v>421.23402911428104</v>
          </cell>
          <cell r="F120">
            <v>421.23402911428104</v>
          </cell>
          <cell r="G120">
            <v>421.23402911428104</v>
          </cell>
          <cell r="H120">
            <v>421.23402911428104</v>
          </cell>
          <cell r="I120">
            <v>421.23402911428104</v>
          </cell>
          <cell r="J120">
            <v>421.23402911428104</v>
          </cell>
          <cell r="K120">
            <v>421.23402911428104</v>
          </cell>
          <cell r="L120">
            <v>421.23402911428104</v>
          </cell>
          <cell r="M120">
            <v>421.23402911428104</v>
          </cell>
          <cell r="N120">
            <v>421.23402911428104</v>
          </cell>
          <cell r="O120">
            <v>421.23402911428104</v>
          </cell>
          <cell r="P120">
            <v>421.23402911428104</v>
          </cell>
          <cell r="Q120">
            <v>421.23402911428104</v>
          </cell>
          <cell r="R120">
            <v>421.23402911428104</v>
          </cell>
          <cell r="S120">
            <v>421.23402911428104</v>
          </cell>
          <cell r="T120">
            <v>421.23402911428104</v>
          </cell>
          <cell r="U120">
            <v>421.23402911428104</v>
          </cell>
          <cell r="V120">
            <v>421.23402911428104</v>
          </cell>
          <cell r="W120">
            <v>421.23402911428104</v>
          </cell>
          <cell r="X120">
            <v>421.08008150171304</v>
          </cell>
          <cell r="Y120">
            <v>420.92818167821508</v>
          </cell>
          <cell r="Z120">
            <v>420.77839276811085</v>
          </cell>
          <cell r="AA120">
            <v>420.63074844602647</v>
          </cell>
          <cell r="AB120">
            <v>420.33985507146383</v>
          </cell>
          <cell r="AC120">
            <v>419.91028094025148</v>
          </cell>
          <cell r="AD120">
            <v>419.34660840128038</v>
          </cell>
          <cell r="AE120">
            <v>418.51481673128478</v>
          </cell>
          <cell r="AF120">
            <v>417.42417514296892</v>
          </cell>
          <cell r="AG120">
            <v>415.81600632328491</v>
          </cell>
          <cell r="AH120">
            <v>414.10399259887151</v>
          </cell>
          <cell r="AI120">
            <v>412.42221309169906</v>
          </cell>
          <cell r="AJ120">
            <v>410.64369896468452</v>
          </cell>
          <cell r="AK120">
            <v>408.64844208927764</v>
          </cell>
          <cell r="AL120">
            <v>406.44581952309557</v>
          </cell>
          <cell r="AM120">
            <v>403.80546991673668</v>
          </cell>
          <cell r="AN120">
            <v>401.21734524294004</v>
          </cell>
          <cell r="AO120">
            <v>398.22054601819525</v>
          </cell>
          <cell r="AP120">
            <v>394.38227540087848</v>
          </cell>
          <cell r="AQ120">
            <v>389.18756190584497</v>
          </cell>
          <cell r="AR120">
            <v>384.64444243563332</v>
          </cell>
          <cell r="AS120">
            <v>377.97696520450108</v>
          </cell>
          <cell r="AT120">
            <v>372.38749924482522</v>
          </cell>
          <cell r="AU120">
            <v>366.92242865632079</v>
          </cell>
          <cell r="AV120">
            <v>360.19515362407731</v>
          </cell>
          <cell r="AW120">
            <v>352.55712547824641</v>
          </cell>
          <cell r="AX120">
            <v>344.05522838674693</v>
          </cell>
          <cell r="AY120">
            <v>336.48798999148664</v>
          </cell>
          <cell r="AZ120">
            <v>326.12199588940223</v>
          </cell>
          <cell r="BA120">
            <v>315.29338137696254</v>
          </cell>
          <cell r="BB120">
            <v>304.45938305970787</v>
          </cell>
          <cell r="BC120">
            <v>290.85729108857845</v>
          </cell>
          <cell r="BD120">
            <v>279.54595024996394</v>
          </cell>
          <cell r="BE120">
            <v>264.9869321068316</v>
          </cell>
          <cell r="BF120">
            <v>252.18612814405179</v>
          </cell>
          <cell r="BG120">
            <v>236.42482694361377</v>
          </cell>
          <cell r="BH120">
            <v>220.60780082779178</v>
          </cell>
          <cell r="BI120">
            <v>203.95427392500559</v>
          </cell>
          <cell r="BJ120">
            <v>186.94653822452693</v>
          </cell>
          <cell r="BK120">
            <v>169.41873023554109</v>
          </cell>
          <cell r="BL120">
            <v>151.41816203045639</v>
          </cell>
          <cell r="BM120">
            <v>131.68745319268578</v>
          </cell>
          <cell r="BN120">
            <v>112.81176026904181</v>
          </cell>
          <cell r="BO120">
            <v>90.701664772205348</v>
          </cell>
          <cell r="BP120">
            <v>69.450598244065517</v>
          </cell>
          <cell r="BQ120">
            <v>46.534719593523342</v>
          </cell>
          <cell r="BR120">
            <v>23.430656264489119</v>
          </cell>
        </row>
        <row r="121">
          <cell r="A121" t="str">
            <v>Mali</v>
          </cell>
          <cell r="B121">
            <v>1120.0643243911861</v>
          </cell>
          <cell r="C121">
            <v>1120.0643243911861</v>
          </cell>
          <cell r="D121">
            <v>1120.0643243911861</v>
          </cell>
          <cell r="E121">
            <v>1120.0643243911861</v>
          </cell>
          <cell r="F121">
            <v>1120.0643243911861</v>
          </cell>
          <cell r="G121">
            <v>1120.0643243911861</v>
          </cell>
          <cell r="H121">
            <v>1120.0643243911861</v>
          </cell>
          <cell r="I121">
            <v>1120.0643243911861</v>
          </cell>
          <cell r="J121">
            <v>1120.0643243911861</v>
          </cell>
          <cell r="K121">
            <v>1120.0643243911861</v>
          </cell>
          <cell r="L121">
            <v>1117.7877655025113</v>
          </cell>
          <cell r="M121">
            <v>1112.064793807958</v>
          </cell>
          <cell r="N121">
            <v>1106.5695764310483</v>
          </cell>
          <cell r="O121">
            <v>1100.1082014914211</v>
          </cell>
          <cell r="P121">
            <v>1092.0275277536443</v>
          </cell>
          <cell r="Q121">
            <v>1084.0283909407099</v>
          </cell>
          <cell r="R121">
            <v>1075.121699414841</v>
          </cell>
          <cell r="S121">
            <v>1066.6346669306472</v>
          </cell>
          <cell r="T121">
            <v>1056.7857713783317</v>
          </cell>
          <cell r="U121">
            <v>1048.1643432338722</v>
          </cell>
          <cell r="V121">
            <v>1041.2209352648247</v>
          </cell>
          <cell r="W121">
            <v>1032.6460330445839</v>
          </cell>
          <cell r="X121">
            <v>1023.1012810653709</v>
          </cell>
          <cell r="Y121">
            <v>1012.9239928910071</v>
          </cell>
          <cell r="Z121">
            <v>1001.9966913315509</v>
          </cell>
          <cell r="AA121">
            <v>989.74939711890545</v>
          </cell>
          <cell r="AB121">
            <v>976.23111250107127</v>
          </cell>
          <cell r="AC121">
            <v>962.9336753395844</v>
          </cell>
          <cell r="AD121">
            <v>947.03143120743778</v>
          </cell>
          <cell r="AE121">
            <v>932.08810448472991</v>
          </cell>
          <cell r="AF121">
            <v>916.16633631221703</v>
          </cell>
          <cell r="AG121">
            <v>901.85261718630704</v>
          </cell>
          <cell r="AH121">
            <v>887.65950058826763</v>
          </cell>
          <cell r="AI121">
            <v>874.76752171296084</v>
          </cell>
          <cell r="AJ121">
            <v>860.3225904207311</v>
          </cell>
          <cell r="AK121">
            <v>845.52363050785709</v>
          </cell>
          <cell r="AL121">
            <v>831.98490461791425</v>
          </cell>
          <cell r="AM121">
            <v>819.55055175623636</v>
          </cell>
          <cell r="AN121">
            <v>808.0719517805386</v>
          </cell>
          <cell r="AO121">
            <v>796.02266880888249</v>
          </cell>
          <cell r="AP121">
            <v>783.20904973727806</v>
          </cell>
          <cell r="AQ121">
            <v>770.44647646568899</v>
          </cell>
          <cell r="AR121">
            <v>757.63188650931727</v>
          </cell>
          <cell r="AS121">
            <v>744.67116590240926</v>
          </cell>
          <cell r="AT121">
            <v>731.68495572629558</v>
          </cell>
          <cell r="AU121">
            <v>718.76738971160637</v>
          </cell>
          <cell r="AV121">
            <v>706.04145171227231</v>
          </cell>
          <cell r="AW121">
            <v>693.02464554213611</v>
          </cell>
          <cell r="AX121">
            <v>679.39702781048663</v>
          </cell>
          <cell r="AY121">
            <v>660.01751484701526</v>
          </cell>
          <cell r="AZ121">
            <v>640.27705651348049</v>
          </cell>
          <cell r="BA121">
            <v>620.29254029946571</v>
          </cell>
          <cell r="BB121">
            <v>600.60217827842348</v>
          </cell>
          <cell r="BC121">
            <v>580.95471209790321</v>
          </cell>
          <cell r="BD121">
            <v>561.77461241503511</v>
          </cell>
          <cell r="BE121">
            <v>542.33592335579806</v>
          </cell>
          <cell r="BF121">
            <v>522.82250268082873</v>
          </cell>
          <cell r="BG121">
            <v>500.36074493141217</v>
          </cell>
          <cell r="BH121">
            <v>474.07329307694744</v>
          </cell>
          <cell r="BI121">
            <v>443.30047162614693</v>
          </cell>
          <cell r="BJ121">
            <v>408.93214263804271</v>
          </cell>
          <cell r="BK121">
            <v>371.88316810446094</v>
          </cell>
          <cell r="BL121">
            <v>332.46928456247252</v>
          </cell>
          <cell r="BM121">
            <v>291.64039201698682</v>
          </cell>
          <cell r="BN121">
            <v>245.85318486391378</v>
          </cell>
          <cell r="BO121">
            <v>197.01497228481065</v>
          </cell>
          <cell r="BP121">
            <v>146.43910134842113</v>
          </cell>
          <cell r="BQ121">
            <v>97.125052594840497</v>
          </cell>
          <cell r="BR121">
            <v>49.003517119475482</v>
          </cell>
        </row>
        <row r="122">
          <cell r="A122" t="str">
            <v>Malta</v>
          </cell>
          <cell r="B122">
            <v>2747.4902174001113</v>
          </cell>
          <cell r="C122">
            <v>2734.6399458267765</v>
          </cell>
          <cell r="D122">
            <v>2721.3609743357629</v>
          </cell>
          <cell r="E122">
            <v>2708.9721798098617</v>
          </cell>
          <cell r="F122">
            <v>2697.2676580109837</v>
          </cell>
          <cell r="G122">
            <v>2681.8192351987832</v>
          </cell>
          <cell r="H122">
            <v>2664.8862779540518</v>
          </cell>
          <cell r="I122">
            <v>2650.2830592457572</v>
          </cell>
          <cell r="J122">
            <v>2635.1072490894553</v>
          </cell>
          <cell r="K122">
            <v>2619.1935842875459</v>
          </cell>
          <cell r="L122">
            <v>2600.6308733491205</v>
          </cell>
          <cell r="M122">
            <v>2584.5024985735613</v>
          </cell>
          <cell r="N122">
            <v>2570.7644551312869</v>
          </cell>
          <cell r="O122">
            <v>2555.4611986953278</v>
          </cell>
          <cell r="P122">
            <v>2536.6062933071821</v>
          </cell>
          <cell r="Q122">
            <v>2513.9420723372009</v>
          </cell>
          <cell r="R122">
            <v>2492.664975914292</v>
          </cell>
          <cell r="S122">
            <v>2474.2220014774857</v>
          </cell>
          <cell r="T122">
            <v>2451.2950642901287</v>
          </cell>
          <cell r="U122">
            <v>2423.514906935759</v>
          </cell>
          <cell r="V122">
            <v>2395.4256656064304</v>
          </cell>
          <cell r="W122">
            <v>2367.2064419361836</v>
          </cell>
          <cell r="X122">
            <v>2339.4958716739525</v>
          </cell>
          <cell r="Y122">
            <v>2304.7108120929179</v>
          </cell>
          <cell r="Z122">
            <v>2271.7572518699812</v>
          </cell>
          <cell r="AA122">
            <v>2241.7854544868551</v>
          </cell>
          <cell r="AB122">
            <v>2215.3141574016513</v>
          </cell>
          <cell r="AC122">
            <v>2185.5303509709333</v>
          </cell>
          <cell r="AD122">
            <v>2154.6692794622622</v>
          </cell>
          <cell r="AE122">
            <v>2119.3181334874489</v>
          </cell>
          <cell r="AF122">
            <v>2085.6445744481966</v>
          </cell>
          <cell r="AG122">
            <v>2048.2546493905434</v>
          </cell>
          <cell r="AH122">
            <v>2007.166320004623</v>
          </cell>
          <cell r="AI122">
            <v>1960.852699730179</v>
          </cell>
          <cell r="AJ122">
            <v>1926.2987109767553</v>
          </cell>
          <cell r="AK122">
            <v>1879.9089886235454</v>
          </cell>
          <cell r="AL122">
            <v>1839.8946786712374</v>
          </cell>
          <cell r="AM122">
            <v>1791.2882427359943</v>
          </cell>
          <cell r="AN122">
            <v>1731.7613752386712</v>
          </cell>
          <cell r="AO122">
            <v>1668.4828069930998</v>
          </cell>
          <cell r="AP122">
            <v>1601.6517421268784</v>
          </cell>
          <cell r="AQ122">
            <v>1528.9996182644304</v>
          </cell>
          <cell r="AR122">
            <v>1462.4154770433818</v>
          </cell>
          <cell r="AS122">
            <v>1395.5505767504965</v>
          </cell>
          <cell r="AT122">
            <v>1313.8757848848952</v>
          </cell>
          <cell r="AU122">
            <v>1240.1341692483868</v>
          </cell>
          <cell r="AV122">
            <v>1173.7052197471496</v>
          </cell>
          <cell r="AW122">
            <v>1105.6663949875376</v>
          </cell>
          <cell r="AX122">
            <v>1038.989110317121</v>
          </cell>
          <cell r="AY122">
            <v>974.88604957617952</v>
          </cell>
          <cell r="AZ122">
            <v>910.24387729315549</v>
          </cell>
          <cell r="BA122">
            <v>849.0808287540824</v>
          </cell>
          <cell r="BB122">
            <v>786.53650436029488</v>
          </cell>
          <cell r="BC122">
            <v>724.49238401053083</v>
          </cell>
          <cell r="BD122">
            <v>657.84378906118855</v>
          </cell>
          <cell r="BE122">
            <v>595.69927855282367</v>
          </cell>
          <cell r="BF122">
            <v>539.15603678133391</v>
          </cell>
          <cell r="BG122">
            <v>483.75506823941998</v>
          </cell>
          <cell r="BH122">
            <v>428.31012823538032</v>
          </cell>
          <cell r="BI122">
            <v>374.0222991513736</v>
          </cell>
          <cell r="BJ122">
            <v>325.24304245133828</v>
          </cell>
          <cell r="BK122">
            <v>276.80934352253377</v>
          </cell>
          <cell r="BL122">
            <v>229.7253199024411</v>
          </cell>
          <cell r="BM122">
            <v>180.63679123339179</v>
          </cell>
          <cell r="BN122">
            <v>138.49272184071123</v>
          </cell>
          <cell r="BO122">
            <v>97.438604016994631</v>
          </cell>
          <cell r="BP122">
            <v>69.087469122223737</v>
          </cell>
          <cell r="BQ122">
            <v>46.872081538055994</v>
          </cell>
          <cell r="BR122">
            <v>22.92896929400084</v>
          </cell>
        </row>
        <row r="123">
          <cell r="A123" t="str">
            <v>Marshall Islands</v>
          </cell>
          <cell r="B123">
            <v>64.593857852995626</v>
          </cell>
          <cell r="C123">
            <v>64.593857852995626</v>
          </cell>
          <cell r="D123">
            <v>64.593857852995626</v>
          </cell>
          <cell r="E123">
            <v>64.593857852995626</v>
          </cell>
          <cell r="F123">
            <v>64.593857852995626</v>
          </cell>
          <cell r="G123">
            <v>64.593857852995626</v>
          </cell>
          <cell r="H123">
            <v>64.593857852995626</v>
          </cell>
          <cell r="I123">
            <v>64.593857852995626</v>
          </cell>
          <cell r="J123">
            <v>64.593857852995626</v>
          </cell>
          <cell r="K123">
            <v>64.593857852995626</v>
          </cell>
          <cell r="L123">
            <v>64.593857852995626</v>
          </cell>
          <cell r="M123">
            <v>64.593857852995626</v>
          </cell>
          <cell r="N123">
            <v>64.593857852995626</v>
          </cell>
          <cell r="O123">
            <v>64.593857852995626</v>
          </cell>
          <cell r="P123">
            <v>64.593857852995626</v>
          </cell>
          <cell r="Q123">
            <v>64.593857852995626</v>
          </cell>
          <cell r="R123">
            <v>64.593857852995626</v>
          </cell>
          <cell r="S123">
            <v>64.593857852995626</v>
          </cell>
          <cell r="T123">
            <v>64.593857852995626</v>
          </cell>
          <cell r="U123">
            <v>64.593857852995626</v>
          </cell>
          <cell r="V123">
            <v>64.593857852995626</v>
          </cell>
          <cell r="W123">
            <v>64.593857852995626</v>
          </cell>
          <cell r="X123">
            <v>64.593857852995626</v>
          </cell>
          <cell r="Y123">
            <v>64.593857852995626</v>
          </cell>
          <cell r="Z123">
            <v>64.593857852995626</v>
          </cell>
          <cell r="AA123">
            <v>64.593857852995626</v>
          </cell>
          <cell r="AB123">
            <v>64.593857852995626</v>
          </cell>
          <cell r="AC123">
            <v>64.593857852995626</v>
          </cell>
          <cell r="AD123">
            <v>64.593857852995626</v>
          </cell>
          <cell r="AE123">
            <v>64.593857852995626</v>
          </cell>
          <cell r="AF123">
            <v>64.593857852995626</v>
          </cell>
          <cell r="AG123">
            <v>64.593857852995626</v>
          </cell>
          <cell r="AH123">
            <v>64.593857852995626</v>
          </cell>
          <cell r="AI123">
            <v>64.593857852995626</v>
          </cell>
          <cell r="AJ123">
            <v>64.593857852995626</v>
          </cell>
          <cell r="AK123">
            <v>64.593857852995626</v>
          </cell>
          <cell r="AL123">
            <v>64.593857852995626</v>
          </cell>
          <cell r="AM123">
            <v>64.593857852995626</v>
          </cell>
          <cell r="AN123">
            <v>64.593857852995626</v>
          </cell>
          <cell r="AO123">
            <v>64.593857852995626</v>
          </cell>
          <cell r="AP123">
            <v>64.593857852995626</v>
          </cell>
          <cell r="AQ123">
            <v>64.593857852995626</v>
          </cell>
          <cell r="AR123">
            <v>64.593857852995626</v>
          </cell>
          <cell r="AS123">
            <v>62.371365442618206</v>
          </cell>
          <cell r="AT123">
            <v>59.990666978311836</v>
          </cell>
          <cell r="AU123">
            <v>57.662951727652533</v>
          </cell>
          <cell r="AV123">
            <v>55.288619363331314</v>
          </cell>
          <cell r="AW123">
            <v>52.968205749407993</v>
          </cell>
          <cell r="AX123">
            <v>50.70103319167481</v>
          </cell>
          <cell r="AY123">
            <v>48.393948315071064</v>
          </cell>
          <cell r="AZ123">
            <v>46.230610415505616</v>
          </cell>
          <cell r="BA123">
            <v>43.853597473750568</v>
          </cell>
          <cell r="BB123">
            <v>41.446042292138415</v>
          </cell>
          <cell r="BC123">
            <v>38.927136371558895</v>
          </cell>
          <cell r="BD123">
            <v>36.550115470690628</v>
          </cell>
          <cell r="BE123">
            <v>33.990288104865165</v>
          </cell>
          <cell r="BF123">
            <v>31.570623941168968</v>
          </cell>
          <cell r="BG123">
            <v>29.057952735302042</v>
          </cell>
          <cell r="BH123">
            <v>26.533169223856277</v>
          </cell>
          <cell r="BI123">
            <v>23.998936869084471</v>
          </cell>
          <cell r="BJ123">
            <v>21.458362241627071</v>
          </cell>
          <cell r="BK123">
            <v>18.915111670676193</v>
          </cell>
          <cell r="BL123">
            <v>16.372280474418876</v>
          </cell>
          <cell r="BM123">
            <v>13.962919989278568</v>
          </cell>
          <cell r="BN123">
            <v>11.555952435256854</v>
          </cell>
          <cell r="BO123">
            <v>9.1540200553776838</v>
          </cell>
          <cell r="BP123">
            <v>6.8193958452440118</v>
          </cell>
          <cell r="BQ123">
            <v>4.5510728316116644</v>
          </cell>
          <cell r="BR123">
            <v>2.2915067358625962</v>
          </cell>
        </row>
        <row r="124">
          <cell r="A124" t="str">
            <v>Martinique</v>
          </cell>
          <cell r="B124">
            <v>131.57292430307473</v>
          </cell>
          <cell r="C124">
            <v>128.69599783143263</v>
          </cell>
          <cell r="D124">
            <v>124.52260679139978</v>
          </cell>
          <cell r="E124">
            <v>119.82988159219484</v>
          </cell>
          <cell r="F124">
            <v>115.18523008470358</v>
          </cell>
          <cell r="G124">
            <v>110.58748520012008</v>
          </cell>
          <cell r="H124">
            <v>104.94316611854296</v>
          </cell>
          <cell r="I124">
            <v>99.173993295512815</v>
          </cell>
          <cell r="J124">
            <v>91.318279802839143</v>
          </cell>
          <cell r="K124">
            <v>84.422358388678262</v>
          </cell>
          <cell r="L124">
            <v>84.422358388678262</v>
          </cell>
          <cell r="M124">
            <v>84.422358388678262</v>
          </cell>
          <cell r="N124">
            <v>84.422358388678262</v>
          </cell>
          <cell r="O124">
            <v>84.422358388678262</v>
          </cell>
          <cell r="P124">
            <v>84.422358388678262</v>
          </cell>
          <cell r="Q124">
            <v>84.422358388678262</v>
          </cell>
          <cell r="R124">
            <v>84.422358388678262</v>
          </cell>
          <cell r="S124">
            <v>84.422358388678262</v>
          </cell>
          <cell r="T124">
            <v>84.422358388678262</v>
          </cell>
          <cell r="U124">
            <v>84.422358388678262</v>
          </cell>
          <cell r="V124">
            <v>84.422358388678262</v>
          </cell>
          <cell r="W124">
            <v>84.422358388678262</v>
          </cell>
          <cell r="X124">
            <v>84.422358388678262</v>
          </cell>
          <cell r="Y124">
            <v>84.422358388678262</v>
          </cell>
          <cell r="Z124">
            <v>84.422358388678262</v>
          </cell>
          <cell r="AA124">
            <v>84.422358388678262</v>
          </cell>
          <cell r="AB124">
            <v>84.422358388678262</v>
          </cell>
          <cell r="AC124">
            <v>84.422358388678262</v>
          </cell>
          <cell r="AD124">
            <v>84.422358388678262</v>
          </cell>
          <cell r="AE124">
            <v>84.422358388678262</v>
          </cell>
          <cell r="AF124">
            <v>84.422358388678262</v>
          </cell>
          <cell r="AG124">
            <v>81.366923936338623</v>
          </cell>
          <cell r="AH124">
            <v>78.390896633996533</v>
          </cell>
          <cell r="AI124">
            <v>75.131274568650753</v>
          </cell>
          <cell r="AJ124">
            <v>71.841652138417928</v>
          </cell>
          <cell r="AK124">
            <v>68.87028592011599</v>
          </cell>
          <cell r="AL124">
            <v>65.870127006793666</v>
          </cell>
          <cell r="AM124">
            <v>62.954799510855331</v>
          </cell>
          <cell r="AN124">
            <v>60.123764160600906</v>
          </cell>
          <cell r="AO124">
            <v>57.376104992020416</v>
          </cell>
          <cell r="AP124">
            <v>54.710524262865597</v>
          </cell>
          <cell r="AQ124">
            <v>51.455675833531188</v>
          </cell>
          <cell r="AR124">
            <v>48.367817802765195</v>
          </cell>
          <cell r="AS124">
            <v>45.350485377532173</v>
          </cell>
          <cell r="AT124">
            <v>42.671100861091915</v>
          </cell>
          <cell r="AU124">
            <v>40.054672711977652</v>
          </cell>
          <cell r="AV124">
            <v>37.500297593454889</v>
          </cell>
          <cell r="AW124">
            <v>35.007106948677851</v>
          </cell>
          <cell r="AX124">
            <v>32.574225992975762</v>
          </cell>
          <cell r="AY124">
            <v>30.200576549811881</v>
          </cell>
          <cell r="AZ124">
            <v>27.88504386289252</v>
          </cell>
          <cell r="BA124">
            <v>25.249947885474125</v>
          </cell>
          <cell r="BB124">
            <v>22.695149638398551</v>
          </cell>
          <cell r="BC124">
            <v>20.572548476006236</v>
          </cell>
          <cell r="BD124">
            <v>18.515829912036398</v>
          </cell>
          <cell r="BE124">
            <v>16.52360482724238</v>
          </cell>
          <cell r="BF124">
            <v>14.594373728926985</v>
          </cell>
          <cell r="BG124">
            <v>12.730854860031814</v>
          </cell>
          <cell r="BH124">
            <v>10.938413841091274</v>
          </cell>
          <cell r="BI124">
            <v>9.7841184298410671</v>
          </cell>
          <cell r="BJ124">
            <v>8.6645150672699778</v>
          </cell>
          <cell r="BK124">
            <v>7.5797797251628403</v>
          </cell>
          <cell r="BL124">
            <v>6.5303280629053138</v>
          </cell>
          <cell r="BM124">
            <v>5.5148685088640779</v>
          </cell>
          <cell r="BN124">
            <v>4.5270473144797778</v>
          </cell>
          <cell r="BO124">
            <v>3.5687809329365381</v>
          </cell>
          <cell r="BP124">
            <v>2.6373675789017419</v>
          </cell>
          <cell r="BQ124">
            <v>1.7324055139188501</v>
          </cell>
          <cell r="BR124">
            <v>0.85347378858998568</v>
          </cell>
        </row>
        <row r="125">
          <cell r="A125" t="str">
            <v>Mauritania</v>
          </cell>
          <cell r="B125">
            <v>1703.410987060345</v>
          </cell>
          <cell r="C125">
            <v>1703.410987060345</v>
          </cell>
          <cell r="D125">
            <v>1703.410987060345</v>
          </cell>
          <cell r="E125">
            <v>1703.410987060345</v>
          </cell>
          <cell r="F125">
            <v>1703.410987060345</v>
          </cell>
          <cell r="G125">
            <v>1703.410987060345</v>
          </cell>
          <cell r="H125">
            <v>1703.410987060345</v>
          </cell>
          <cell r="I125">
            <v>1703.410987060345</v>
          </cell>
          <cell r="J125">
            <v>1703.410987060345</v>
          </cell>
          <cell r="K125">
            <v>1703.410987060345</v>
          </cell>
          <cell r="L125">
            <v>1701.834907829724</v>
          </cell>
          <cell r="M125">
            <v>1700.1006739828897</v>
          </cell>
          <cell r="N125">
            <v>1697.8682419235204</v>
          </cell>
          <cell r="O125">
            <v>1694.9776268189501</v>
          </cell>
          <cell r="P125">
            <v>1690.9372899500615</v>
          </cell>
          <cell r="Q125">
            <v>1685.6045320747719</v>
          </cell>
          <cell r="R125">
            <v>1678.3472278685083</v>
          </cell>
          <cell r="S125">
            <v>1670.3498318737873</v>
          </cell>
          <cell r="T125">
            <v>1661.631137450426</v>
          </cell>
          <cell r="U125">
            <v>1651.4131485384739</v>
          </cell>
          <cell r="V125">
            <v>1639.5777940457795</v>
          </cell>
          <cell r="W125">
            <v>1621.3366384136305</v>
          </cell>
          <cell r="X125">
            <v>1604.5563486437238</v>
          </cell>
          <cell r="Y125">
            <v>1586.024570176972</v>
          </cell>
          <cell r="Z125">
            <v>1566.8515896836268</v>
          </cell>
          <cell r="AA125">
            <v>1547.3625391684907</v>
          </cell>
          <cell r="AB125">
            <v>1527.1454496363847</v>
          </cell>
          <cell r="AC125">
            <v>1506.9554654694073</v>
          </cell>
          <cell r="AD125">
            <v>1485.535908988503</v>
          </cell>
          <cell r="AE125">
            <v>1463.4934297336197</v>
          </cell>
          <cell r="AF125">
            <v>1440.9989469746054</v>
          </cell>
          <cell r="AG125">
            <v>1417.9485272258009</v>
          </cell>
          <cell r="AH125">
            <v>1395.1714283346053</v>
          </cell>
          <cell r="AI125">
            <v>1363.9938236247142</v>
          </cell>
          <cell r="AJ125">
            <v>1331.4724224450213</v>
          </cell>
          <cell r="AK125">
            <v>1301.7929764233443</v>
          </cell>
          <cell r="AL125">
            <v>1279.8891186818666</v>
          </cell>
          <cell r="AM125">
            <v>1267.6474977796574</v>
          </cell>
          <cell r="AN125">
            <v>1163.534300674655</v>
          </cell>
          <cell r="AO125">
            <v>1063.3720496629946</v>
          </cell>
          <cell r="AP125">
            <v>977.01096077336751</v>
          </cell>
          <cell r="AQ125">
            <v>951.25844493628631</v>
          </cell>
          <cell r="AR125">
            <v>925.62227078294904</v>
          </cell>
          <cell r="AS125">
            <v>899.48152671803382</v>
          </cell>
          <cell r="AT125">
            <v>873.29384361066377</v>
          </cell>
          <cell r="AU125">
            <v>846.87933576622549</v>
          </cell>
          <cell r="AV125">
            <v>819.47558306135136</v>
          </cell>
          <cell r="AW125">
            <v>791.43725189311135</v>
          </cell>
          <cell r="AX125">
            <v>763.66438806087979</v>
          </cell>
          <cell r="AY125">
            <v>736.71763670214807</v>
          </cell>
          <cell r="AZ125">
            <v>709.76605203672852</v>
          </cell>
          <cell r="BA125">
            <v>683.00264706289386</v>
          </cell>
          <cell r="BB125">
            <v>655.48773070161212</v>
          </cell>
          <cell r="BC125">
            <v>626.85616673769152</v>
          </cell>
          <cell r="BD125">
            <v>598.00405097542841</v>
          </cell>
          <cell r="BE125">
            <v>567.76609021661511</v>
          </cell>
          <cell r="BF125">
            <v>537.16904659826321</v>
          </cell>
          <cell r="BG125">
            <v>507.62612454140356</v>
          </cell>
          <cell r="BH125">
            <v>474.432647199749</v>
          </cell>
          <cell r="BI125">
            <v>439.38783406519025</v>
          </cell>
          <cell r="BJ125">
            <v>401.63207224047613</v>
          </cell>
          <cell r="BK125">
            <v>364.85804371456476</v>
          </cell>
          <cell r="BL125">
            <v>326.31407610813807</v>
          </cell>
          <cell r="BM125">
            <v>284.89912290410473</v>
          </cell>
          <cell r="BN125">
            <v>249.55470461083851</v>
          </cell>
          <cell r="BO125">
            <v>207.55168196782327</v>
          </cell>
          <cell r="BP125">
            <v>160.38030049127622</v>
          </cell>
          <cell r="BQ125">
            <v>116.52605556105085</v>
          </cell>
          <cell r="BR125">
            <v>58.907120119449608</v>
          </cell>
        </row>
        <row r="126">
          <cell r="A126" t="str">
            <v>Mauritius</v>
          </cell>
          <cell r="B126">
            <v>2566.7130698863571</v>
          </cell>
          <cell r="C126">
            <v>2556.1643394903363</v>
          </cell>
          <cell r="D126">
            <v>2548.9557549666433</v>
          </cell>
          <cell r="E126">
            <v>2539.9457225841697</v>
          </cell>
          <cell r="F126">
            <v>2530.4706335088877</v>
          </cell>
          <cell r="G126">
            <v>2521.0912339443371</v>
          </cell>
          <cell r="H126">
            <v>2514.7186156264274</v>
          </cell>
          <cell r="I126">
            <v>2503.9014165832459</v>
          </cell>
          <cell r="J126">
            <v>2493.1890800023275</v>
          </cell>
          <cell r="K126">
            <v>2483.1104256277845</v>
          </cell>
          <cell r="L126">
            <v>2472.4281108424643</v>
          </cell>
          <cell r="M126">
            <v>2463.9303649929761</v>
          </cell>
          <cell r="N126">
            <v>2455.1723622985264</v>
          </cell>
          <cell r="O126">
            <v>2443.4398656976246</v>
          </cell>
          <cell r="P126">
            <v>2433.8440656340144</v>
          </cell>
          <cell r="Q126">
            <v>2419.845576211379</v>
          </cell>
          <cell r="R126">
            <v>2406.1556614586548</v>
          </cell>
          <cell r="S126">
            <v>2393.9147492218362</v>
          </cell>
          <cell r="T126">
            <v>2371.9565558592972</v>
          </cell>
          <cell r="U126">
            <v>2344.1763985049274</v>
          </cell>
          <cell r="V126">
            <v>2319.5588611601229</v>
          </cell>
          <cell r="W126">
            <v>2298.3554665791635</v>
          </cell>
          <cell r="X126">
            <v>2281.729124421825</v>
          </cell>
          <cell r="Y126">
            <v>2253.1719576042074</v>
          </cell>
          <cell r="Z126">
            <v>2225.4610092349194</v>
          </cell>
          <cell r="AA126">
            <v>2197.5562323609747</v>
          </cell>
          <cell r="AB126">
            <v>2174.1393157086786</v>
          </cell>
          <cell r="AC126">
            <v>2149.9399729837201</v>
          </cell>
          <cell r="AD126">
            <v>2125.2792994037318</v>
          </cell>
          <cell r="AE126">
            <v>2101.4346048638581</v>
          </cell>
          <cell r="AF126">
            <v>2076.8951691267512</v>
          </cell>
          <cell r="AG126">
            <v>2055.3189041293235</v>
          </cell>
          <cell r="AH126">
            <v>2035.8282863436953</v>
          </cell>
          <cell r="AI126">
            <v>2018.1049176911843</v>
          </cell>
          <cell r="AJ126">
            <v>1997.3979317838021</v>
          </cell>
          <cell r="AK126">
            <v>1976.0736239278908</v>
          </cell>
          <cell r="AL126">
            <v>1952.4566153016049</v>
          </cell>
          <cell r="AM126">
            <v>1926.2931510204126</v>
          </cell>
          <cell r="AN126">
            <v>1896.4120752411236</v>
          </cell>
          <cell r="AO126">
            <v>1869.5561437270653</v>
          </cell>
          <cell r="AP126">
            <v>1837.1566241044206</v>
          </cell>
          <cell r="AQ126">
            <v>1793.0568223061573</v>
          </cell>
          <cell r="AR126">
            <v>1748.1664751600183</v>
          </cell>
          <cell r="AS126">
            <v>1698.8483102440241</v>
          </cell>
          <cell r="AT126">
            <v>1648.7501338647075</v>
          </cell>
          <cell r="AU126">
            <v>1603.9163140367914</v>
          </cell>
          <cell r="AV126">
            <v>1554.5499869619457</v>
          </cell>
          <cell r="AW126">
            <v>1503.1141518533123</v>
          </cell>
          <cell r="AX126">
            <v>1451.6304416881208</v>
          </cell>
          <cell r="AY126">
            <v>1396.9986718101445</v>
          </cell>
          <cell r="AZ126">
            <v>1337.3266014137976</v>
          </cell>
          <cell r="BA126">
            <v>1272.7070644046044</v>
          </cell>
          <cell r="BB126">
            <v>1205.5534716603511</v>
          </cell>
          <cell r="BC126">
            <v>1139.4741730104815</v>
          </cell>
          <cell r="BD126">
            <v>1071.0323643130678</v>
          </cell>
          <cell r="BE126">
            <v>1003.5969121446033</v>
          </cell>
          <cell r="BF126">
            <v>933.42665139741371</v>
          </cell>
          <cell r="BG126">
            <v>858.04651522140591</v>
          </cell>
          <cell r="BH126">
            <v>783.34262661804007</v>
          </cell>
          <cell r="BI126">
            <v>708.90860202645661</v>
          </cell>
          <cell r="BJ126">
            <v>637.49022638793201</v>
          </cell>
          <cell r="BK126">
            <v>564.07964233994448</v>
          </cell>
          <cell r="BL126">
            <v>492.5457857926005</v>
          </cell>
          <cell r="BM126">
            <v>422.08827106498399</v>
          </cell>
          <cell r="BN126">
            <v>351.7794819869813</v>
          </cell>
          <cell r="BO126">
            <v>281.07644680489699</v>
          </cell>
          <cell r="BP126">
            <v>212.29482584480496</v>
          </cell>
          <cell r="BQ126">
            <v>143.31454137895975</v>
          </cell>
          <cell r="BR126">
            <v>73.380970715526061</v>
          </cell>
        </row>
        <row r="127">
          <cell r="A127" t="str">
            <v>Mexico</v>
          </cell>
          <cell r="B127">
            <v>485357.41824597178</v>
          </cell>
          <cell r="C127">
            <v>483760.14866891608</v>
          </cell>
          <cell r="D127">
            <v>481953.4497477673</v>
          </cell>
          <cell r="E127">
            <v>480046.70164482633</v>
          </cell>
          <cell r="F127">
            <v>478185.12532062386</v>
          </cell>
          <cell r="G127">
            <v>476364.23443653341</v>
          </cell>
          <cell r="H127">
            <v>474392.91047859029</v>
          </cell>
          <cell r="I127">
            <v>472319.25342201244</v>
          </cell>
          <cell r="J127">
            <v>469917.54756057041</v>
          </cell>
          <cell r="K127">
            <v>467310.71244751988</v>
          </cell>
          <cell r="L127">
            <v>464524.90214533964</v>
          </cell>
          <cell r="M127">
            <v>461540.52958024363</v>
          </cell>
          <cell r="N127">
            <v>458482.84458430856</v>
          </cell>
          <cell r="O127">
            <v>455524.6737745126</v>
          </cell>
          <cell r="P127">
            <v>452478.79044163262</v>
          </cell>
          <cell r="Q127">
            <v>449103.96695392451</v>
          </cell>
          <cell r="R127">
            <v>445720.20668632281</v>
          </cell>
          <cell r="S127">
            <v>442119.00111747999</v>
          </cell>
          <cell r="T127">
            <v>438152.83015390299</v>
          </cell>
          <cell r="U127">
            <v>434061.76386005594</v>
          </cell>
          <cell r="V127">
            <v>429661.14006125776</v>
          </cell>
          <cell r="W127">
            <v>424812.41072826623</v>
          </cell>
          <cell r="X127">
            <v>419510.37163651758</v>
          </cell>
          <cell r="Y127">
            <v>414026.42884262727</v>
          </cell>
          <cell r="Z127">
            <v>408136.59541743429</v>
          </cell>
          <cell r="AA127">
            <v>401900.937915157</v>
          </cell>
          <cell r="AB127">
            <v>395384.20503010484</v>
          </cell>
          <cell r="AC127">
            <v>388202.21115972067</v>
          </cell>
          <cell r="AD127">
            <v>380801.07712187502</v>
          </cell>
          <cell r="AE127">
            <v>372395.10587024497</v>
          </cell>
          <cell r="AF127">
            <v>363453.24733206595</v>
          </cell>
          <cell r="AG127">
            <v>353657.58310178318</v>
          </cell>
          <cell r="AH127">
            <v>343457.20116223948</v>
          </cell>
          <cell r="AI127">
            <v>332723.28474281024</v>
          </cell>
          <cell r="AJ127">
            <v>323096.14430385502</v>
          </cell>
          <cell r="AK127">
            <v>313676.47695558419</v>
          </cell>
          <cell r="AL127">
            <v>304074.36132243671</v>
          </cell>
          <cell r="AM127">
            <v>294458.82415645494</v>
          </cell>
          <cell r="AN127">
            <v>284627.67580268055</v>
          </cell>
          <cell r="AO127">
            <v>275006.31628877792</v>
          </cell>
          <cell r="AP127">
            <v>263897.36548276735</v>
          </cell>
          <cell r="AQ127">
            <v>254333.67389262811</v>
          </cell>
          <cell r="AR127">
            <v>244587.40142282058</v>
          </cell>
          <cell r="AS127">
            <v>234975.19863876735</v>
          </cell>
          <cell r="AT127">
            <v>225424.74181789439</v>
          </cell>
          <cell r="AU127">
            <v>215715.02203422837</v>
          </cell>
          <cell r="AV127">
            <v>206761.68593704887</v>
          </cell>
          <cell r="AW127">
            <v>197637.77316885814</v>
          </cell>
          <cell r="AX127">
            <v>188133.34530465916</v>
          </cell>
          <cell r="AY127">
            <v>178351.9882326994</v>
          </cell>
          <cell r="AZ127">
            <v>168744.78479973454</v>
          </cell>
          <cell r="BA127">
            <v>159228.21847551572</v>
          </cell>
          <cell r="BB127">
            <v>149590.25537834264</v>
          </cell>
          <cell r="BC127">
            <v>140149.68180826539</v>
          </cell>
          <cell r="BD127">
            <v>130356.74006916444</v>
          </cell>
          <cell r="BE127">
            <v>120775.36228310013</v>
          </cell>
          <cell r="BF127">
            <v>110890.97984903802</v>
          </cell>
          <cell r="BG127">
            <v>100987.48229469587</v>
          </cell>
          <cell r="BH127">
            <v>91263.636354760252</v>
          </cell>
          <cell r="BI127">
            <v>81521.55096584103</v>
          </cell>
          <cell r="BJ127">
            <v>72355.284407019979</v>
          </cell>
          <cell r="BK127">
            <v>63654.741919330569</v>
          </cell>
          <cell r="BL127">
            <v>54812.310132632469</v>
          </cell>
          <cell r="BM127">
            <v>45991.90564477296</v>
          </cell>
          <cell r="BN127">
            <v>37518.808852237336</v>
          </cell>
          <cell r="BO127">
            <v>29431.536919928811</v>
          </cell>
          <cell r="BP127">
            <v>21557.071936862725</v>
          </cell>
          <cell r="BQ127">
            <v>13864.100936750399</v>
          </cell>
          <cell r="BR127">
            <v>6753.0351470513833</v>
          </cell>
        </row>
        <row r="128">
          <cell r="A128" t="str">
            <v>Mongolia</v>
          </cell>
          <cell r="B128">
            <v>14941.026229446294</v>
          </cell>
          <cell r="C128">
            <v>14926.066211793755</v>
          </cell>
          <cell r="D128">
            <v>14910.890244375454</v>
          </cell>
          <cell r="E128">
            <v>14895.498105722061</v>
          </cell>
          <cell r="F128">
            <v>14880.077862717189</v>
          </cell>
          <cell r="G128">
            <v>14855.617859931206</v>
          </cell>
          <cell r="H128">
            <v>14826.303815668822</v>
          </cell>
          <cell r="I128">
            <v>14792.409925333519</v>
          </cell>
          <cell r="J128">
            <v>14755.273825186336</v>
          </cell>
          <cell r="K128">
            <v>14700.460090868646</v>
          </cell>
          <cell r="L128">
            <v>14636.191082242211</v>
          </cell>
          <cell r="M128">
            <v>14574.972627448959</v>
          </cell>
          <cell r="N128">
            <v>14509.716921098157</v>
          </cell>
          <cell r="O128">
            <v>14418.237454847645</v>
          </cell>
          <cell r="P128">
            <v>14344.66965435997</v>
          </cell>
          <cell r="Q128">
            <v>14251.679688909604</v>
          </cell>
          <cell r="R128">
            <v>14163.602406042679</v>
          </cell>
          <cell r="S128">
            <v>14076.610323079694</v>
          </cell>
          <cell r="T128">
            <v>13982.965086680628</v>
          </cell>
          <cell r="U128">
            <v>13874.890871148522</v>
          </cell>
          <cell r="V128">
            <v>13759.390609578759</v>
          </cell>
          <cell r="W128">
            <v>13638.267065079461</v>
          </cell>
          <cell r="X128">
            <v>13510.85523730406</v>
          </cell>
          <cell r="Y128">
            <v>13375.045099569968</v>
          </cell>
          <cell r="Z128">
            <v>13233.10157461328</v>
          </cell>
          <cell r="AA128">
            <v>13082.363824785834</v>
          </cell>
          <cell r="AB128">
            <v>12921.413134425324</v>
          </cell>
          <cell r="AC128">
            <v>12749.848637145667</v>
          </cell>
          <cell r="AD128">
            <v>12559.059084685967</v>
          </cell>
          <cell r="AE128">
            <v>12340.978514380744</v>
          </cell>
          <cell r="AF128">
            <v>12107.411554003011</v>
          </cell>
          <cell r="AG128">
            <v>11856.678056867038</v>
          </cell>
          <cell r="AH128">
            <v>11618.930711221145</v>
          </cell>
          <cell r="AI128">
            <v>11381.934907501467</v>
          </cell>
          <cell r="AJ128">
            <v>11140.306675890968</v>
          </cell>
          <cell r="AK128">
            <v>10921.643148572512</v>
          </cell>
          <cell r="AL128">
            <v>10621.135683767505</v>
          </cell>
          <cell r="AM128">
            <v>10306.843829740761</v>
          </cell>
          <cell r="AN128">
            <v>9970.2775309703047</v>
          </cell>
          <cell r="AO128">
            <v>9608.737969127129</v>
          </cell>
          <cell r="AP128">
            <v>9286.4902697785619</v>
          </cell>
          <cell r="AQ128">
            <v>8988.1554436276001</v>
          </cell>
          <cell r="AR128">
            <v>8630.3169776677969</v>
          </cell>
          <cell r="AS128">
            <v>8312.7635278624894</v>
          </cell>
          <cell r="AT128">
            <v>8051.0928100021902</v>
          </cell>
          <cell r="AU128">
            <v>7832.1358794397383</v>
          </cell>
          <cell r="AV128">
            <v>7618.8480069089001</v>
          </cell>
          <cell r="AW128">
            <v>7407.1322718278479</v>
          </cell>
          <cell r="AX128">
            <v>7208.9091592034001</v>
          </cell>
          <cell r="AY128">
            <v>7015.2886224617578</v>
          </cell>
          <cell r="AZ128">
            <v>6829.9124890873591</v>
          </cell>
          <cell r="BA128">
            <v>6650.0212679078704</v>
          </cell>
          <cell r="BB128">
            <v>6465.3358787227335</v>
          </cell>
          <cell r="BC128">
            <v>6275.994203485674</v>
          </cell>
          <cell r="BD128">
            <v>6096.8524267877328</v>
          </cell>
          <cell r="BE128">
            <v>5909.7312689160026</v>
          </cell>
          <cell r="BF128">
            <v>5727.08672557307</v>
          </cell>
          <cell r="BG128">
            <v>5531.6253707985989</v>
          </cell>
          <cell r="BH128">
            <v>5286.8252994114664</v>
          </cell>
          <cell r="BI128">
            <v>5049.3559498158693</v>
          </cell>
          <cell r="BJ128">
            <v>4797.5407069873509</v>
          </cell>
          <cell r="BK128">
            <v>4538.2789657988933</v>
          </cell>
          <cell r="BL128">
            <v>4146.9612572521273</v>
          </cell>
          <cell r="BM128">
            <v>3524.3798278364811</v>
          </cell>
          <cell r="BN128">
            <v>2771.3590284024276</v>
          </cell>
          <cell r="BO128">
            <v>2274.0494650092724</v>
          </cell>
          <cell r="BP128">
            <v>1894.29711619721</v>
          </cell>
          <cell r="BQ128">
            <v>1492.3062263598772</v>
          </cell>
          <cell r="BR128">
            <v>965.73938661884426</v>
          </cell>
        </row>
        <row r="129">
          <cell r="A129" t="str">
            <v>Montenegro</v>
          </cell>
          <cell r="B129">
            <v>2590.5635762975326</v>
          </cell>
          <cell r="C129">
            <v>2590.5635762975326</v>
          </cell>
          <cell r="D129">
            <v>2590.5635762975326</v>
          </cell>
          <cell r="E129">
            <v>2590.5635762975326</v>
          </cell>
          <cell r="F129">
            <v>2590.5635762975326</v>
          </cell>
          <cell r="G129">
            <v>2590.5635762975326</v>
          </cell>
          <cell r="H129">
            <v>2590.5635762975326</v>
          </cell>
          <cell r="I129">
            <v>2590.5635762975326</v>
          </cell>
          <cell r="J129">
            <v>2590.5635762975326</v>
          </cell>
          <cell r="K129">
            <v>2590.5635762975326</v>
          </cell>
          <cell r="L129">
            <v>2567.8424620901137</v>
          </cell>
          <cell r="M129">
            <v>2543.2640944611553</v>
          </cell>
          <cell r="N129">
            <v>2517.7538182144194</v>
          </cell>
          <cell r="O129">
            <v>2491.8332357487866</v>
          </cell>
          <cell r="P129">
            <v>2463.2839327779889</v>
          </cell>
          <cell r="Q129">
            <v>2431.2652575807438</v>
          </cell>
          <cell r="R129">
            <v>2398.6594749846017</v>
          </cell>
          <cell r="S129">
            <v>2366.6881448172562</v>
          </cell>
          <cell r="T129">
            <v>2334.7418265867823</v>
          </cell>
          <cell r="U129">
            <v>2300.9550648435093</v>
          </cell>
          <cell r="V129">
            <v>2266.3303525986698</v>
          </cell>
          <cell r="W129">
            <v>2221.6270989170121</v>
          </cell>
          <cell r="X129">
            <v>2174.0535236920214</v>
          </cell>
          <cell r="Y129">
            <v>2130.0574135999905</v>
          </cell>
          <cell r="Z129">
            <v>2078.2305531595316</v>
          </cell>
          <cell r="AA129">
            <v>2026.9221813646693</v>
          </cell>
          <cell r="AB129">
            <v>1974.1818940822354</v>
          </cell>
          <cell r="AC129">
            <v>1920.5909286390079</v>
          </cell>
          <cell r="AD129">
            <v>1869.3023906697131</v>
          </cell>
          <cell r="AE129">
            <v>1812.9175060928176</v>
          </cell>
          <cell r="AF129">
            <v>1752.6060811820269</v>
          </cell>
          <cell r="AG129">
            <v>1694.3079379900637</v>
          </cell>
          <cell r="AH129">
            <v>1631.9603777886789</v>
          </cell>
          <cell r="AI129">
            <v>1575.6930960825903</v>
          </cell>
          <cell r="AJ129">
            <v>1516.1950220140227</v>
          </cell>
          <cell r="AK129">
            <v>1454.6022337636743</v>
          </cell>
          <cell r="AL129">
            <v>1392.9497226644446</v>
          </cell>
          <cell r="AM129">
            <v>1329.7993802233893</v>
          </cell>
          <cell r="AN129">
            <v>1269.3649363407683</v>
          </cell>
          <cell r="AO129">
            <v>1208.2663109676269</v>
          </cell>
          <cell r="AP129">
            <v>1148.6072744344094</v>
          </cell>
          <cell r="AQ129">
            <v>1090.8261404517132</v>
          </cell>
          <cell r="AR129">
            <v>1050.8193614930506</v>
          </cell>
          <cell r="AS129">
            <v>1007.9756711914429</v>
          </cell>
          <cell r="AT129">
            <v>971.43068426784362</v>
          </cell>
          <cell r="AU129">
            <v>936.72011263856621</v>
          </cell>
          <cell r="AV129">
            <v>900.88112296330723</v>
          </cell>
          <cell r="AW129">
            <v>859.90144489555246</v>
          </cell>
          <cell r="AX129">
            <v>816.85061483825507</v>
          </cell>
          <cell r="AY129">
            <v>772.58330832189358</v>
          </cell>
          <cell r="AZ129">
            <v>742.77005126902077</v>
          </cell>
          <cell r="BA129">
            <v>706.22767271737916</v>
          </cell>
          <cell r="BB129">
            <v>667.10142270083315</v>
          </cell>
          <cell r="BC129">
            <v>626.62638392356325</v>
          </cell>
          <cell r="BD129">
            <v>584.36380983690697</v>
          </cell>
          <cell r="BE129">
            <v>539.79743354317407</v>
          </cell>
          <cell r="BF129">
            <v>502.49961044388249</v>
          </cell>
          <cell r="BG129">
            <v>459.63191684075889</v>
          </cell>
          <cell r="BH129">
            <v>417.9729889019037</v>
          </cell>
          <cell r="BI129">
            <v>366.49186878068213</v>
          </cell>
          <cell r="BJ129">
            <v>334.09954228060042</v>
          </cell>
          <cell r="BK129">
            <v>288.66471451307245</v>
          </cell>
          <cell r="BL129">
            <v>244.70050146199208</v>
          </cell>
          <cell r="BM129">
            <v>205.3693194883503</v>
          </cell>
          <cell r="BN129">
            <v>168.18800490385701</v>
          </cell>
          <cell r="BO129">
            <v>132.77489930307436</v>
          </cell>
          <cell r="BP129">
            <v>96.199120010980138</v>
          </cell>
          <cell r="BQ129">
            <v>64.20994930590858</v>
          </cell>
          <cell r="BR129">
            <v>31.785175831909459</v>
          </cell>
        </row>
        <row r="130">
          <cell r="A130" t="str">
            <v>Montserrat</v>
          </cell>
          <cell r="B130" t="e">
            <v>#VALUE!</v>
          </cell>
          <cell r="C130" t="e">
            <v>#VALUE!</v>
          </cell>
          <cell r="D130" t="e">
            <v>#VALUE!</v>
          </cell>
          <cell r="E130" t="e">
            <v>#VALUE!</v>
          </cell>
          <cell r="F130" t="e">
            <v>#VALUE!</v>
          </cell>
          <cell r="G130" t="e">
            <v>#VALUE!</v>
          </cell>
          <cell r="H130" t="e">
            <v>#VALUE!</v>
          </cell>
          <cell r="I130" t="e">
            <v>#VALUE!</v>
          </cell>
          <cell r="J130" t="e">
            <v>#VALUE!</v>
          </cell>
          <cell r="K130" t="e">
            <v>#VALUE!</v>
          </cell>
          <cell r="L130" t="e">
            <v>#VALUE!</v>
          </cell>
          <cell r="M130" t="e">
            <v>#VALUE!</v>
          </cell>
          <cell r="N130">
            <v>40.035444784034283</v>
          </cell>
          <cell r="O130">
            <v>39.865408601412518</v>
          </cell>
          <cell r="P130">
            <v>39.697061231875502</v>
          </cell>
          <cell r="Q130">
            <v>39.363763864669892</v>
          </cell>
          <cell r="R130">
            <v>39.198825132709359</v>
          </cell>
          <cell r="S130">
            <v>38.872400806394211</v>
          </cell>
          <cell r="T130">
            <v>38.549486198121571</v>
          </cell>
          <cell r="U130">
            <v>38.23017404462307</v>
          </cell>
          <cell r="V130">
            <v>37.914564591484549</v>
          </cell>
          <cell r="W130">
            <v>37.290935339103392</v>
          </cell>
          <cell r="X130">
            <v>36.675144888831582</v>
          </cell>
          <cell r="Y130">
            <v>36.067545594839714</v>
          </cell>
          <cell r="Z130">
            <v>35.468389954422683</v>
          </cell>
          <cell r="AA130">
            <v>34.877812666085227</v>
          </cell>
          <cell r="AB130">
            <v>34.441472604241206</v>
          </cell>
          <cell r="AC130">
            <v>34.011898473028928</v>
          </cell>
          <cell r="AD130">
            <v>33.025471529829396</v>
          </cell>
          <cell r="AE130">
            <v>32.055047914834525</v>
          </cell>
          <cell r="AF130">
            <v>31.100736525058146</v>
          </cell>
          <cell r="AG130">
            <v>30.56468025183014</v>
          </cell>
          <cell r="AH130">
            <v>29.906213434748082</v>
          </cell>
          <cell r="AI130">
            <v>29.259375162758644</v>
          </cell>
          <cell r="AJ130">
            <v>28.497154822609595</v>
          </cell>
          <cell r="AK130">
            <v>27.748933494332018</v>
          </cell>
          <cell r="AL130">
            <v>26.892358051927864</v>
          </cell>
          <cell r="AM130">
            <v>25.932230922342818</v>
          </cell>
          <cell r="AN130">
            <v>24.991094677325851</v>
          </cell>
          <cell r="AO130">
            <v>24.069002608173626</v>
          </cell>
          <cell r="AP130">
            <v>23.165880109981444</v>
          </cell>
          <cell r="AQ130">
            <v>22.281673557635312</v>
          </cell>
          <cell r="AR130">
            <v>21.416317468071185</v>
          </cell>
          <cell r="AS130">
            <v>20.569653692689311</v>
          </cell>
          <cell r="AT130">
            <v>19.741584661626227</v>
          </cell>
          <cell r="AU130">
            <v>18.830739563542146</v>
          </cell>
          <cell r="AV130">
            <v>17.940364926921688</v>
          </cell>
          <cell r="AW130">
            <v>16.973525921120309</v>
          </cell>
          <cell r="AX130">
            <v>16.123336211970365</v>
          </cell>
          <cell r="AY130">
            <v>15.385069051457171</v>
          </cell>
          <cell r="AZ130">
            <v>14.663956418268684</v>
          </cell>
          <cell r="BA130">
            <v>14.047693803739596</v>
          </cell>
          <cell r="BB130">
            <v>13.445805008336558</v>
          </cell>
          <cell r="BC130">
            <v>12.606169701476718</v>
          </cell>
          <cell r="BD130">
            <v>11.786507321866972</v>
          </cell>
          <cell r="BE130">
            <v>10.986561270046517</v>
          </cell>
          <cell r="BF130">
            <v>10.206024443047744</v>
          </cell>
          <cell r="BG130">
            <v>9.4446089261183719</v>
          </cell>
          <cell r="BH130">
            <v>8.6277672018270923</v>
          </cell>
          <cell r="BI130">
            <v>7.6864808986261348</v>
          </cell>
          <cell r="BJ130">
            <v>6.7690511720442963</v>
          </cell>
          <cell r="BK130">
            <v>5.5317941375276529</v>
          </cell>
          <cell r="BL130">
            <v>4.7957114228215882</v>
          </cell>
          <cell r="BM130">
            <v>4.0142972114247319</v>
          </cell>
          <cell r="BN130">
            <v>3.1275196915219952</v>
          </cell>
          <cell r="BO130">
            <v>2.3268755648956052</v>
          </cell>
          <cell r="BP130">
            <v>1.3690810171484573</v>
          </cell>
          <cell r="BQ130">
            <v>0.90378398871105281</v>
          </cell>
          <cell r="BR130">
            <v>0.45187076956123912</v>
          </cell>
        </row>
        <row r="131">
          <cell r="A131" t="str">
            <v>Morocco</v>
          </cell>
          <cell r="B131">
            <v>40300.426993991496</v>
          </cell>
          <cell r="C131">
            <v>40166.362220412972</v>
          </cell>
          <cell r="D131">
            <v>40014.792245822689</v>
          </cell>
          <cell r="E131">
            <v>39832.151381069634</v>
          </cell>
          <cell r="F131">
            <v>39620.541058388335</v>
          </cell>
          <cell r="G131">
            <v>39440.493368708041</v>
          </cell>
          <cell r="H131">
            <v>39263.698729088319</v>
          </cell>
          <cell r="I131">
            <v>39090.443257746694</v>
          </cell>
          <cell r="J131">
            <v>38941.541779271924</v>
          </cell>
          <cell r="K131">
            <v>38783.819679235225</v>
          </cell>
          <cell r="L131">
            <v>38622.805935815224</v>
          </cell>
          <cell r="M131">
            <v>38450.70762874795</v>
          </cell>
          <cell r="N131">
            <v>38273.94997847396</v>
          </cell>
          <cell r="O131">
            <v>38131.250749452622</v>
          </cell>
          <cell r="P131">
            <v>37949.576220001174</v>
          </cell>
          <cell r="Q131">
            <v>37748.768204199478</v>
          </cell>
          <cell r="R131">
            <v>37557.252530668244</v>
          </cell>
          <cell r="S131">
            <v>37314.058067095495</v>
          </cell>
          <cell r="T131">
            <v>37075.738835399126</v>
          </cell>
          <cell r="U131">
            <v>36830.841562153655</v>
          </cell>
          <cell r="V131">
            <v>36580.292065294401</v>
          </cell>
          <cell r="W131">
            <v>36270.433928550759</v>
          </cell>
          <cell r="X131">
            <v>35926.306663256772</v>
          </cell>
          <cell r="Y131">
            <v>35593.150942954511</v>
          </cell>
          <cell r="Z131">
            <v>35199.631781002936</v>
          </cell>
          <cell r="AA131">
            <v>34751.56069755365</v>
          </cell>
          <cell r="AB131">
            <v>34311.200197652564</v>
          </cell>
          <cell r="AC131">
            <v>33860.681203394226</v>
          </cell>
          <cell r="AD131">
            <v>33373.020195749174</v>
          </cell>
          <cell r="AE131">
            <v>32879.126213620919</v>
          </cell>
          <cell r="AF131">
            <v>32286.358165936814</v>
          </cell>
          <cell r="AG131">
            <v>31704.246411880784</v>
          </cell>
          <cell r="AH131">
            <v>31135.389562993783</v>
          </cell>
          <cell r="AI131">
            <v>30534.174189040445</v>
          </cell>
          <cell r="AJ131">
            <v>29918.279140420418</v>
          </cell>
          <cell r="AK131">
            <v>29313.037005508035</v>
          </cell>
          <cell r="AL131">
            <v>28717.439055569484</v>
          </cell>
          <cell r="AM131">
            <v>28100.057796422356</v>
          </cell>
          <cell r="AN131">
            <v>27455.258080362284</v>
          </cell>
          <cell r="AO131">
            <v>26790.263297307683</v>
          </cell>
          <cell r="AP131">
            <v>26085.328543692856</v>
          </cell>
          <cell r="AQ131">
            <v>25405.77456749494</v>
          </cell>
          <cell r="AR131">
            <v>24696.593536418746</v>
          </cell>
          <cell r="AS131">
            <v>23971.071534260518</v>
          </cell>
          <cell r="AT131">
            <v>23203.218217040125</v>
          </cell>
          <cell r="AU131">
            <v>22414.823448157178</v>
          </cell>
          <cell r="AV131">
            <v>21627.56479990753</v>
          </cell>
          <cell r="AW131">
            <v>20837.880982623516</v>
          </cell>
          <cell r="AX131">
            <v>20054.149664522847</v>
          </cell>
          <cell r="AY131">
            <v>19265.996739112521</v>
          </cell>
          <cell r="AZ131">
            <v>18469.278493035101</v>
          </cell>
          <cell r="BA131">
            <v>17661.709874856107</v>
          </cell>
          <cell r="BB131">
            <v>16782.814038180568</v>
          </cell>
          <cell r="BC131">
            <v>15909.552832671472</v>
          </cell>
          <cell r="BD131">
            <v>15069.945905096462</v>
          </cell>
          <cell r="BE131">
            <v>14122.437752030506</v>
          </cell>
          <cell r="BF131">
            <v>13151.68614529862</v>
          </cell>
          <cell r="BG131">
            <v>12165.860681272394</v>
          </cell>
          <cell r="BH131">
            <v>11146.655084250899</v>
          </cell>
          <cell r="BI131">
            <v>10100.948606346657</v>
          </cell>
          <cell r="BJ131">
            <v>9086.9028280908497</v>
          </cell>
          <cell r="BK131">
            <v>8031.2872527349155</v>
          </cell>
          <cell r="BL131">
            <v>6995.5481897970531</v>
          </cell>
          <cell r="BM131">
            <v>5946.4871682778148</v>
          </cell>
          <cell r="BN131">
            <v>4931.1140484483176</v>
          </cell>
          <cell r="BO131">
            <v>3928.5843045642177</v>
          </cell>
          <cell r="BP131">
            <v>2931.514590431007</v>
          </cell>
          <cell r="BQ131">
            <v>1962.7037616993152</v>
          </cell>
          <cell r="BR131">
            <v>978.60210679648765</v>
          </cell>
        </row>
        <row r="132">
          <cell r="A132" t="str">
            <v>Mozambique</v>
          </cell>
          <cell r="B132">
            <v>5001.3700528150266</v>
          </cell>
          <cell r="C132">
            <v>4954.1884586800952</v>
          </cell>
          <cell r="D132">
            <v>4906.0047621269887</v>
          </cell>
          <cell r="E132">
            <v>4851.0060227923068</v>
          </cell>
          <cell r="F132">
            <v>4796.1991350039098</v>
          </cell>
          <cell r="G132">
            <v>4738.8192788443075</v>
          </cell>
          <cell r="H132">
            <v>4670.5412254381326</v>
          </cell>
          <cell r="I132">
            <v>4594.0996855329831</v>
          </cell>
          <cell r="J132">
            <v>4507.8653760565885</v>
          </cell>
          <cell r="K132">
            <v>4420.1634011482856</v>
          </cell>
          <cell r="L132">
            <v>4334.3958307152307</v>
          </cell>
          <cell r="M132">
            <v>4245.2984061114039</v>
          </cell>
          <cell r="N132">
            <v>4122.0398555495358</v>
          </cell>
          <cell r="O132">
            <v>4029.9134024743303</v>
          </cell>
          <cell r="P132">
            <v>3953.6834467506396</v>
          </cell>
          <cell r="Q132">
            <v>3856.3944045470935</v>
          </cell>
          <cell r="R132">
            <v>3766.2130489127389</v>
          </cell>
          <cell r="S132">
            <v>3671.5910285937689</v>
          </cell>
          <cell r="T132">
            <v>3589.1308677088105</v>
          </cell>
          <cell r="U132">
            <v>3468.1620605902986</v>
          </cell>
          <cell r="V132">
            <v>3328.7151555307523</v>
          </cell>
          <cell r="W132">
            <v>3201.8748827466779</v>
          </cell>
          <cell r="X132">
            <v>3050.1537041188585</v>
          </cell>
          <cell r="Y132">
            <v>2913.5227073335736</v>
          </cell>
          <cell r="Z132">
            <v>2768.0287171170721</v>
          </cell>
          <cell r="AA132">
            <v>2641.2776825747492</v>
          </cell>
          <cell r="AB132">
            <v>2526.8559647534416</v>
          </cell>
          <cell r="AC132">
            <v>2426.9887083361245</v>
          </cell>
          <cell r="AD132">
            <v>2322.8985328035765</v>
          </cell>
          <cell r="AE132">
            <v>2214.4656135411628</v>
          </cell>
          <cell r="AF132">
            <v>2116.4385428153746</v>
          </cell>
          <cell r="AG132">
            <v>1999.4509712677627</v>
          </cell>
          <cell r="AH132">
            <v>1910.3482219056164</v>
          </cell>
          <cell r="AI132">
            <v>1821.2338759229278</v>
          </cell>
          <cell r="AJ132">
            <v>1753.4689314176435</v>
          </cell>
          <cell r="AK132">
            <v>1702.0469919009456</v>
          </cell>
          <cell r="AL132">
            <v>1664.1428518799626</v>
          </cell>
          <cell r="AM132">
            <v>1632.1362592353053</v>
          </cell>
          <cell r="AN132">
            <v>1600.7753015319136</v>
          </cell>
          <cell r="AO132">
            <v>1569.122651569324</v>
          </cell>
          <cell r="AP132">
            <v>1537.2480580132453</v>
          </cell>
          <cell r="AQ132">
            <v>1506.6255673532071</v>
          </cell>
          <cell r="AR132">
            <v>1476.6574072024925</v>
          </cell>
          <cell r="AS132">
            <v>1447.7348194465035</v>
          </cell>
          <cell r="AT132">
            <v>1417.359159618065</v>
          </cell>
          <cell r="AU132">
            <v>1388.1564078775104</v>
          </cell>
          <cell r="AV132">
            <v>1358.2259249994145</v>
          </cell>
          <cell r="AW132">
            <v>1329.4536318257183</v>
          </cell>
          <cell r="AX132">
            <v>1299.2764602135296</v>
          </cell>
          <cell r="AY132">
            <v>1271.2591856660968</v>
          </cell>
          <cell r="AZ132">
            <v>1242.5441077071607</v>
          </cell>
          <cell r="BA132">
            <v>1210.7609499567948</v>
          </cell>
          <cell r="BB132">
            <v>1174.2958435110286</v>
          </cell>
          <cell r="BC132">
            <v>1139.0383714948941</v>
          </cell>
          <cell r="BD132">
            <v>1097.5031559679551</v>
          </cell>
          <cell r="BE132">
            <v>1056.7952791378971</v>
          </cell>
          <cell r="BF132">
            <v>1019.073517373839</v>
          </cell>
          <cell r="BG132">
            <v>979.28204814358378</v>
          </cell>
          <cell r="BH132">
            <v>934.95434487374155</v>
          </cell>
          <cell r="BI132">
            <v>891.87672845235409</v>
          </cell>
          <cell r="BJ132">
            <v>844.88196720692531</v>
          </cell>
          <cell r="BK132">
            <v>795.47019995810183</v>
          </cell>
          <cell r="BL132">
            <v>738.71982370108537</v>
          </cell>
          <cell r="BM132">
            <v>685.74450323666599</v>
          </cell>
          <cell r="BN132">
            <v>615.60969313055421</v>
          </cell>
          <cell r="BO132">
            <v>476.7791029519164</v>
          </cell>
          <cell r="BP132">
            <v>373.75909846797418</v>
          </cell>
          <cell r="BQ132">
            <v>251.1174781285161</v>
          </cell>
          <cell r="BR132">
            <v>125.50727029713835</v>
          </cell>
        </row>
        <row r="133">
          <cell r="A133" t="str">
            <v>Myanmar</v>
          </cell>
          <cell r="B133">
            <v>12665.156191571989</v>
          </cell>
          <cell r="C133">
            <v>12623.153065086015</v>
          </cell>
          <cell r="D133">
            <v>12575.728166903824</v>
          </cell>
          <cell r="E133">
            <v>12517.72608344165</v>
          </cell>
          <cell r="F133">
            <v>12451.586245974975</v>
          </cell>
          <cell r="G133">
            <v>12378.206237617023</v>
          </cell>
          <cell r="H133">
            <v>12307.561211692768</v>
          </cell>
          <cell r="I133">
            <v>12226.071645567466</v>
          </cell>
          <cell r="J133">
            <v>12123.768831219693</v>
          </cell>
          <cell r="K133">
            <v>12007.422259667954</v>
          </cell>
          <cell r="L133">
            <v>11874.688465754412</v>
          </cell>
          <cell r="M133">
            <v>11746.190176659313</v>
          </cell>
          <cell r="N133">
            <v>11624.787181380709</v>
          </cell>
          <cell r="O133">
            <v>11491.148395134158</v>
          </cell>
          <cell r="P133">
            <v>11370.129847162272</v>
          </cell>
          <cell r="Q133">
            <v>11240.168201993512</v>
          </cell>
          <cell r="R133">
            <v>11117.477863830722</v>
          </cell>
          <cell r="S133">
            <v>10992.482496867087</v>
          </cell>
          <cell r="T133">
            <v>10833.147707867629</v>
          </cell>
          <cell r="U133">
            <v>10705.613578961693</v>
          </cell>
          <cell r="V133">
            <v>10567.250829615594</v>
          </cell>
          <cell r="W133">
            <v>10370.99258152499</v>
          </cell>
          <cell r="X133">
            <v>10156.73121566281</v>
          </cell>
          <cell r="Y133">
            <v>9953.8263138852762</v>
          </cell>
          <cell r="Z133">
            <v>9785.9445310467217</v>
          </cell>
          <cell r="AA133">
            <v>9597.7255612227764</v>
          </cell>
          <cell r="AB133">
            <v>9415.801222059983</v>
          </cell>
          <cell r="AC133">
            <v>9224.5879438782995</v>
          </cell>
          <cell r="AD133">
            <v>9025.9159041641851</v>
          </cell>
          <cell r="AE133">
            <v>8831.2078710070691</v>
          </cell>
          <cell r="AF133">
            <v>8641.9669765554972</v>
          </cell>
          <cell r="AG133">
            <v>8440.4783254114427</v>
          </cell>
          <cell r="AH133">
            <v>8238.374349061156</v>
          </cell>
          <cell r="AI133">
            <v>8041.3741354070125</v>
          </cell>
          <cell r="AJ133">
            <v>7841.8818706622342</v>
          </cell>
          <cell r="AK133">
            <v>7619.0032722855894</v>
          </cell>
          <cell r="AL133">
            <v>7396.0586484458099</v>
          </cell>
          <cell r="AM133">
            <v>7174.7516505817266</v>
          </cell>
          <cell r="AN133">
            <v>7016.0313171144953</v>
          </cell>
          <cell r="AO133">
            <v>6887.4739706691644</v>
          </cell>
          <cell r="AP133">
            <v>6751.1275224477558</v>
          </cell>
          <cell r="AQ133">
            <v>6623.3833393221221</v>
          </cell>
          <cell r="AR133">
            <v>6501.2597065513555</v>
          </cell>
          <cell r="AS133">
            <v>6361.412461210306</v>
          </cell>
          <cell r="AT133">
            <v>6211.634959847308</v>
          </cell>
          <cell r="AU133">
            <v>6040.4875215517177</v>
          </cell>
          <cell r="AV133">
            <v>5854.0116552796871</v>
          </cell>
          <cell r="AW133">
            <v>5663.9270072450681</v>
          </cell>
          <cell r="AX133">
            <v>5471.9931775284003</v>
          </cell>
          <cell r="AY133">
            <v>5269.5674264605677</v>
          </cell>
          <cell r="AZ133">
            <v>5049.8770845272875</v>
          </cell>
          <cell r="BA133">
            <v>4808.5786658229254</v>
          </cell>
          <cell r="BB133">
            <v>4604.8769330775185</v>
          </cell>
          <cell r="BC133">
            <v>4395.1102117834835</v>
          </cell>
          <cell r="BD133">
            <v>4176.3211920973608</v>
          </cell>
          <cell r="BE133">
            <v>3906.2250717981988</v>
          </cell>
          <cell r="BF133">
            <v>3660.624864357198</v>
          </cell>
          <cell r="BG133">
            <v>3395.0346750862273</v>
          </cell>
          <cell r="BH133">
            <v>3135.7169483579219</v>
          </cell>
          <cell r="BI133">
            <v>2943.5848624491509</v>
          </cell>
          <cell r="BJ133">
            <v>2747.9819736166801</v>
          </cell>
          <cell r="BK133">
            <v>2502.5299118058601</v>
          </cell>
          <cell r="BL133">
            <v>2227.3414421713142</v>
          </cell>
          <cell r="BM133">
            <v>2015.9950632526263</v>
          </cell>
          <cell r="BN133">
            <v>1792.3610991623702</v>
          </cell>
          <cell r="BO133">
            <v>1520.5685911060343</v>
          </cell>
          <cell r="BP133">
            <v>1159.8865643030545</v>
          </cell>
          <cell r="BQ133">
            <v>755.59655239485869</v>
          </cell>
          <cell r="BR133">
            <v>390.67171704692078</v>
          </cell>
        </row>
        <row r="134">
          <cell r="A134" t="str">
            <v>Namibia</v>
          </cell>
          <cell r="B134">
            <v>1380.3884533702576</v>
          </cell>
          <cell r="C134">
            <v>1380.3884533702576</v>
          </cell>
          <cell r="D134">
            <v>1380.3884533702576</v>
          </cell>
          <cell r="E134">
            <v>1380.3884533702576</v>
          </cell>
          <cell r="F134">
            <v>1380.3884533702576</v>
          </cell>
          <cell r="G134">
            <v>1380.3884533702576</v>
          </cell>
          <cell r="H134">
            <v>1380.3884533702576</v>
          </cell>
          <cell r="I134">
            <v>1380.3884533702576</v>
          </cell>
          <cell r="J134">
            <v>1380.3884533702576</v>
          </cell>
          <cell r="K134">
            <v>1380.3884533702576</v>
          </cell>
          <cell r="L134">
            <v>1380.3884533702576</v>
          </cell>
          <cell r="M134">
            <v>1380.3884533702576</v>
          </cell>
          <cell r="N134">
            <v>1380.3884533702576</v>
          </cell>
          <cell r="O134">
            <v>1380.3884533702576</v>
          </cell>
          <cell r="P134">
            <v>1380.3884533702576</v>
          </cell>
          <cell r="Q134">
            <v>1380.3884533702576</v>
          </cell>
          <cell r="R134">
            <v>1380.3884533702576</v>
          </cell>
          <cell r="S134">
            <v>1380.3884533702576</v>
          </cell>
          <cell r="T134">
            <v>1380.3884533702576</v>
          </cell>
          <cell r="U134">
            <v>1380.3884533702576</v>
          </cell>
          <cell r="V134">
            <v>1380.3884533702576</v>
          </cell>
          <cell r="W134">
            <v>1380.3884533702576</v>
          </cell>
          <cell r="X134">
            <v>1380.3884533702576</v>
          </cell>
          <cell r="Y134">
            <v>1380.3884533702576</v>
          </cell>
          <cell r="Z134">
            <v>1380.3884533702576</v>
          </cell>
          <cell r="AA134">
            <v>1380.3884533702576</v>
          </cell>
          <cell r="AB134">
            <v>1380.3884533702576</v>
          </cell>
          <cell r="AC134">
            <v>1380.3884533702576</v>
          </cell>
          <cell r="AD134">
            <v>1380.3884533702576</v>
          </cell>
          <cell r="AE134">
            <v>1380.3884533702576</v>
          </cell>
          <cell r="AF134">
            <v>1380.3884533702576</v>
          </cell>
          <cell r="AG134">
            <v>1380.3884533702576</v>
          </cell>
          <cell r="AH134">
            <v>1380.3884533702576</v>
          </cell>
          <cell r="AI134">
            <v>1380.3884533702576</v>
          </cell>
          <cell r="AJ134">
            <v>1380.3884533702576</v>
          </cell>
          <cell r="AK134">
            <v>1380.3884533702576</v>
          </cell>
          <cell r="AL134">
            <v>1380.3884533702576</v>
          </cell>
          <cell r="AM134">
            <v>1380.3884533702576</v>
          </cell>
          <cell r="AN134">
            <v>1380.3884533702576</v>
          </cell>
          <cell r="AO134">
            <v>1380.3884533702576</v>
          </cell>
          <cell r="AP134">
            <v>1380.3884533702576</v>
          </cell>
          <cell r="AQ134">
            <v>1380.3884533702576</v>
          </cell>
          <cell r="AR134">
            <v>1349.2356341459492</v>
          </cell>
          <cell r="AS134">
            <v>1316.0040809622108</v>
          </cell>
          <cell r="AT134">
            <v>1276.774310615597</v>
          </cell>
          <cell r="AU134">
            <v>1233.3573609402558</v>
          </cell>
          <cell r="AV134">
            <v>1189.6300732306736</v>
          </cell>
          <cell r="AW134">
            <v>1144.1886399580087</v>
          </cell>
          <cell r="AX134">
            <v>1098.5617922336285</v>
          </cell>
          <cell r="AY134">
            <v>1052.78922828181</v>
          </cell>
          <cell r="AZ134">
            <v>1011.8660863483634</v>
          </cell>
          <cell r="BA134">
            <v>972.42527901850201</v>
          </cell>
          <cell r="BB134">
            <v>925.13401652254902</v>
          </cell>
          <cell r="BC134">
            <v>884.83152179327658</v>
          </cell>
          <cell r="BD134">
            <v>842.9467741952185</v>
          </cell>
          <cell r="BE134">
            <v>800.14966042282413</v>
          </cell>
          <cell r="BF134">
            <v>750.97584032190139</v>
          </cell>
          <cell r="BG134">
            <v>702.54981344519331</v>
          </cell>
          <cell r="BH134">
            <v>654.7274434048677</v>
          </cell>
          <cell r="BI134">
            <v>589.05462209692382</v>
          </cell>
          <cell r="BJ134">
            <v>529.98626200853937</v>
          </cell>
          <cell r="BK134">
            <v>471.90391788817476</v>
          </cell>
          <cell r="BL134">
            <v>421.40934494541597</v>
          </cell>
          <cell r="BM134">
            <v>361.62507036149617</v>
          </cell>
          <cell r="BN134">
            <v>316.65770207387101</v>
          </cell>
          <cell r="BO134">
            <v>254.31800722556821</v>
          </cell>
          <cell r="BP134">
            <v>190.83378107322784</v>
          </cell>
          <cell r="BQ134">
            <v>125.37648456652568</v>
          </cell>
          <cell r="BR134">
            <v>62.193171992207603</v>
          </cell>
        </row>
        <row r="135">
          <cell r="A135" t="str">
            <v>Nauru</v>
          </cell>
          <cell r="B135">
            <v>146.31448462040026</v>
          </cell>
          <cell r="C135">
            <v>146.31448462040026</v>
          </cell>
          <cell r="D135">
            <v>146.31448462040026</v>
          </cell>
          <cell r="E135">
            <v>146.31448462040026</v>
          </cell>
          <cell r="F135">
            <v>146.31448462040026</v>
          </cell>
          <cell r="G135">
            <v>146.31448462040026</v>
          </cell>
          <cell r="H135">
            <v>146.31448462040026</v>
          </cell>
          <cell r="I135">
            <v>146.31448462040026</v>
          </cell>
          <cell r="J135">
            <v>146.31448462040026</v>
          </cell>
          <cell r="K135">
            <v>146.31448462040026</v>
          </cell>
          <cell r="L135">
            <v>146.31448462040026</v>
          </cell>
          <cell r="M135">
            <v>146.31448462040026</v>
          </cell>
          <cell r="N135">
            <v>146.31448462040026</v>
          </cell>
          <cell r="O135">
            <v>146.31448462040026</v>
          </cell>
          <cell r="P135">
            <v>146.31448462040026</v>
          </cell>
          <cell r="Q135">
            <v>144.98129515157783</v>
          </cell>
          <cell r="R135">
            <v>143.49684656393302</v>
          </cell>
          <cell r="S135">
            <v>142.02793709551486</v>
          </cell>
          <cell r="T135">
            <v>139.92899214174273</v>
          </cell>
          <cell r="U135">
            <v>137.85346314400246</v>
          </cell>
          <cell r="V135">
            <v>135.01297806575576</v>
          </cell>
          <cell r="W135">
            <v>132.20664643004056</v>
          </cell>
          <cell r="X135">
            <v>128.51190372840975</v>
          </cell>
          <cell r="Y135">
            <v>125.32200743495243</v>
          </cell>
          <cell r="Z135">
            <v>121.87686250255449</v>
          </cell>
          <cell r="AA135">
            <v>117.89046580627662</v>
          </cell>
          <cell r="AB135">
            <v>113.81795856239911</v>
          </cell>
          <cell r="AC135">
            <v>109.80860000441785</v>
          </cell>
          <cell r="AD135">
            <v>105.44013782739133</v>
          </cell>
          <cell r="AE135">
            <v>101.14254753241404</v>
          </cell>
          <cell r="AF135">
            <v>96.916311377690093</v>
          </cell>
          <cell r="AG135">
            <v>92.359833055252025</v>
          </cell>
          <cell r="AH135">
            <v>87.882258699094066</v>
          </cell>
          <cell r="AI135">
            <v>83.483758449565883</v>
          </cell>
          <cell r="AJ135">
            <v>79.164509855387934</v>
          </cell>
          <cell r="AK135">
            <v>74.924588995148312</v>
          </cell>
          <cell r="AL135">
            <v>70.764079703470998</v>
          </cell>
          <cell r="AM135">
            <v>65.48338049075322</v>
          </cell>
          <cell r="AN135">
            <v>60.424773173787031</v>
          </cell>
          <cell r="AO135">
            <v>55.46852830209383</v>
          </cell>
          <cell r="AP135">
            <v>50.614244874310856</v>
          </cell>
          <cell r="AQ135">
            <v>46.856367026839791</v>
          </cell>
          <cell r="AR135">
            <v>43.178603646192244</v>
          </cell>
          <cell r="AS135">
            <v>39.686115572742011</v>
          </cell>
          <cell r="AT135">
            <v>36.477348077372568</v>
          </cell>
          <cell r="AU135">
            <v>33.441197750425644</v>
          </cell>
          <cell r="AV135">
            <v>30.572212810204164</v>
          </cell>
          <cell r="AW135">
            <v>27.865063593960304</v>
          </cell>
          <cell r="AX135">
            <v>25.220028943271586</v>
          </cell>
          <cell r="AY135">
            <v>22.728377276539543</v>
          </cell>
          <cell r="AZ135">
            <v>20.474900297825531</v>
          </cell>
          <cell r="BA135">
            <v>18.450037421515674</v>
          </cell>
          <cell r="BB135">
            <v>16.558386921677549</v>
          </cell>
          <cell r="BC135">
            <v>14.79515277727188</v>
          </cell>
          <cell r="BD135">
            <v>13.319760493974336</v>
          </cell>
          <cell r="BE135">
            <v>11.879857600697518</v>
          </cell>
          <cell r="BF135">
            <v>10.552944994799605</v>
          </cell>
          <cell r="BG135">
            <v>9.6392463744843582</v>
          </cell>
          <cell r="BH135">
            <v>8.7481463116211469</v>
          </cell>
          <cell r="BI135">
            <v>7.8792666471279533</v>
          </cell>
          <cell r="BJ135">
            <v>7.1029799554048596</v>
          </cell>
          <cell r="BK135">
            <v>6.2781419323937646</v>
          </cell>
          <cell r="BL135">
            <v>5.542059217687699</v>
          </cell>
          <cell r="BM135">
            <v>4.7606450062908428</v>
          </cell>
          <cell r="BN135">
            <v>3.9372087378097307</v>
          </cell>
          <cell r="BO135">
            <v>3.0749766014428492</v>
          </cell>
          <cell r="BP135">
            <v>2.1770442129298977</v>
          </cell>
          <cell r="BQ135">
            <v>1.4790986702737912</v>
          </cell>
          <cell r="BR135">
            <v>0.74473968915534383</v>
          </cell>
        </row>
        <row r="136">
          <cell r="A136" t="str">
            <v>Nepal</v>
          </cell>
          <cell r="B136">
            <v>2725.1388233772977</v>
          </cell>
          <cell r="C136">
            <v>2723.7962576905311</v>
          </cell>
          <cell r="D136">
            <v>2722.2786609487011</v>
          </cell>
          <cell r="E136">
            <v>2720.7769888849552</v>
          </cell>
          <cell r="F136">
            <v>2718.9191282819593</v>
          </cell>
          <cell r="G136">
            <v>2716.8961205327423</v>
          </cell>
          <cell r="H136">
            <v>2714.7112228237447</v>
          </cell>
          <cell r="I136">
            <v>2712.3674963643889</v>
          </cell>
          <cell r="J136">
            <v>2709.6894122191588</v>
          </cell>
          <cell r="K136">
            <v>2706.860316254375</v>
          </cell>
          <cell r="L136">
            <v>2703.7081577931331</v>
          </cell>
          <cell r="M136">
            <v>2699.8928433300971</v>
          </cell>
          <cell r="N136">
            <v>2696.1148813834716</v>
          </cell>
          <cell r="O136">
            <v>2692.0340130005497</v>
          </cell>
          <cell r="P136">
            <v>2687.4886340230505</v>
          </cell>
          <cell r="Q136">
            <v>2680.6560379953353</v>
          </cell>
          <cell r="R136">
            <v>2672.5740401292687</v>
          </cell>
          <cell r="S136">
            <v>2664.0870076450747</v>
          </cell>
          <cell r="T136">
            <v>2654.7224840051686</v>
          </cell>
          <cell r="U136">
            <v>2643.7062147094703</v>
          </cell>
          <cell r="V136">
            <v>2626.5054995134205</v>
          </cell>
          <cell r="W136">
            <v>2616.8392461015128</v>
          </cell>
          <cell r="X136">
            <v>2608.5260750228435</v>
          </cell>
          <cell r="Y136">
            <v>2597.4373879074919</v>
          </cell>
          <cell r="Z136">
            <v>2580.2116632455022</v>
          </cell>
          <cell r="AA136">
            <v>2563.0909090086207</v>
          </cell>
          <cell r="AB136">
            <v>2549.1292066022456</v>
          </cell>
          <cell r="AC136">
            <v>2538.114770801702</v>
          </cell>
          <cell r="AD136">
            <v>2525.1768075564109</v>
          </cell>
          <cell r="AE136">
            <v>2512.7293883289904</v>
          </cell>
          <cell r="AF136">
            <v>2493.6654856941154</v>
          </cell>
          <cell r="AG136">
            <v>2473.8671346835995</v>
          </cell>
          <cell r="AH136">
            <v>2457.5784865531255</v>
          </cell>
          <cell r="AI136">
            <v>2441.9597134643177</v>
          </cell>
          <cell r="AJ136">
            <v>2424.8867873229801</v>
          </cell>
          <cell r="AK136">
            <v>2401.0139632996375</v>
          </cell>
          <cell r="AL136">
            <v>2378.4367392437257</v>
          </cell>
          <cell r="AM136">
            <v>2355.6057496125577</v>
          </cell>
          <cell r="AN136">
            <v>2327.9714358033007</v>
          </cell>
          <cell r="AO136">
            <v>2297.269532036174</v>
          </cell>
          <cell r="AP136">
            <v>2269.7382119429967</v>
          </cell>
          <cell r="AQ136">
            <v>2246.6091281046611</v>
          </cell>
          <cell r="AR136">
            <v>2214.9478358100587</v>
          </cell>
          <cell r="AS136">
            <v>2177.6819634973435</v>
          </cell>
          <cell r="AT136">
            <v>2136.159315547513</v>
          </cell>
          <cell r="AU136">
            <v>2089.1999550878786</v>
          </cell>
          <cell r="AV136">
            <v>2024.2246919617241</v>
          </cell>
          <cell r="AW136">
            <v>1959.4347208438821</v>
          </cell>
          <cell r="AX136">
            <v>1888.2879565652554</v>
          </cell>
          <cell r="AY136">
            <v>1832.2916021833551</v>
          </cell>
          <cell r="AZ136">
            <v>1753.8191424731262</v>
          </cell>
          <cell r="BA136">
            <v>1680.8225673557688</v>
          </cell>
          <cell r="BB136">
            <v>1604.8641430786761</v>
          </cell>
          <cell r="BC136">
            <v>1545.3956686846234</v>
          </cell>
          <cell r="BD136">
            <v>1482.5334170497435</v>
          </cell>
          <cell r="BE136">
            <v>1426.1410031812914</v>
          </cell>
          <cell r="BF136">
            <v>1362.5415127350964</v>
          </cell>
          <cell r="BG136">
            <v>1311.5009283477948</v>
          </cell>
          <cell r="BH136">
            <v>1259.3997392986921</v>
          </cell>
          <cell r="BI136">
            <v>1193.1720824994511</v>
          </cell>
          <cell r="BJ136">
            <v>1113.6487913724443</v>
          </cell>
          <cell r="BK136">
            <v>1023.1434302243335</v>
          </cell>
          <cell r="BL136">
            <v>927.78178939644886</v>
          </cell>
          <cell r="BM136">
            <v>830.57101584859333</v>
          </cell>
          <cell r="BN136">
            <v>723.06390100625049</v>
          </cell>
          <cell r="BO136">
            <v>595.44368267436425</v>
          </cell>
          <cell r="BP136">
            <v>497.18590146344184</v>
          </cell>
          <cell r="BQ136">
            <v>356.84249363791071</v>
          </cell>
          <cell r="BR136">
            <v>200.76472193477008</v>
          </cell>
        </row>
        <row r="137">
          <cell r="A137" t="str">
            <v>Netherlands</v>
          </cell>
          <cell r="B137">
            <v>298153.3253353319</v>
          </cell>
          <cell r="C137">
            <v>295468.57755199552</v>
          </cell>
          <cell r="D137">
            <v>292622.51456228585</v>
          </cell>
          <cell r="E137">
            <v>289819.26823728875</v>
          </cell>
          <cell r="F137">
            <v>287016.87130372878</v>
          </cell>
          <cell r="G137">
            <v>284085.71698490914</v>
          </cell>
          <cell r="H137">
            <v>281054.89971291128</v>
          </cell>
          <cell r="I137">
            <v>277852.46793617745</v>
          </cell>
          <cell r="J137">
            <v>274713.75331796828</v>
          </cell>
          <cell r="K137">
            <v>271495.12620253314</v>
          </cell>
          <cell r="L137">
            <v>268287.23898590927</v>
          </cell>
          <cell r="M137">
            <v>264811.31183392945</v>
          </cell>
          <cell r="N137">
            <v>261257.81243904555</v>
          </cell>
          <cell r="O137">
            <v>257392.92779009251</v>
          </cell>
          <cell r="P137">
            <v>253205.16833678453</v>
          </cell>
          <cell r="Q137">
            <v>248803.50517037339</v>
          </cell>
          <cell r="R137">
            <v>244283.7347106158</v>
          </cell>
          <cell r="S137">
            <v>239670.78568073839</v>
          </cell>
          <cell r="T137">
            <v>234969.74478757419</v>
          </cell>
          <cell r="U137">
            <v>230026.43940915447</v>
          </cell>
          <cell r="V137">
            <v>225038.9631731422</v>
          </cell>
          <cell r="W137">
            <v>219005.07347076409</v>
          </cell>
          <cell r="X137">
            <v>213094.80634196059</v>
          </cell>
          <cell r="Y137">
            <v>206565.46060457925</v>
          </cell>
          <cell r="Z137">
            <v>199809.42928104691</v>
          </cell>
          <cell r="AA137">
            <v>193362.67532050048</v>
          </cell>
          <cell r="AB137">
            <v>187308.00059143509</v>
          </cell>
          <cell r="AC137">
            <v>180698.26126808784</v>
          </cell>
          <cell r="AD137">
            <v>174405.95309211416</v>
          </cell>
          <cell r="AE137">
            <v>167981.62007158622</v>
          </cell>
          <cell r="AF137">
            <v>161023.45329618093</v>
          </cell>
          <cell r="AG137">
            <v>154562.98374090329</v>
          </cell>
          <cell r="AH137">
            <v>148664.46082120988</v>
          </cell>
          <cell r="AI137">
            <v>143951.3239754696</v>
          </cell>
          <cell r="AJ137">
            <v>139188.92135081204</v>
          </cell>
          <cell r="AK137">
            <v>134285.42331372027</v>
          </cell>
          <cell r="AL137">
            <v>129376.67447510947</v>
          </cell>
          <cell r="AM137">
            <v>124659.4159454748</v>
          </cell>
          <cell r="AN137">
            <v>119795.7485682486</v>
          </cell>
          <cell r="AO137">
            <v>115215.39470950585</v>
          </cell>
          <cell r="AP137">
            <v>110234.40327989425</v>
          </cell>
          <cell r="AQ137">
            <v>105336.00065480813</v>
          </cell>
          <cell r="AR137">
            <v>100293.70774789136</v>
          </cell>
          <cell r="AS137">
            <v>95365.130906220482</v>
          </cell>
          <cell r="AT137">
            <v>90539.505731685756</v>
          </cell>
          <cell r="AU137">
            <v>85805.150650377458</v>
          </cell>
          <cell r="AV137">
            <v>81134.945362735263</v>
          </cell>
          <cell r="AW137">
            <v>76328.502409971639</v>
          </cell>
          <cell r="AX137">
            <v>71816.133256942921</v>
          </cell>
          <cell r="AY137">
            <v>67379.859238897465</v>
          </cell>
          <cell r="AZ137">
            <v>63179.748409461616</v>
          </cell>
          <cell r="BA137">
            <v>59049.687460912166</v>
          </cell>
          <cell r="BB137">
            <v>54900.70726495525</v>
          </cell>
          <cell r="BC137">
            <v>50864.934016063948</v>
          </cell>
          <cell r="BD137">
            <v>46847.939648120104</v>
          </cell>
          <cell r="BE137">
            <v>42887.906147077498</v>
          </cell>
          <cell r="BF137">
            <v>39107.521628409719</v>
          </cell>
          <cell r="BG137">
            <v>35518.924509399483</v>
          </cell>
          <cell r="BH137">
            <v>32021.097743635772</v>
          </cell>
          <cell r="BI137">
            <v>28553.295786979965</v>
          </cell>
          <cell r="BJ137">
            <v>25275.731450167626</v>
          </cell>
          <cell r="BK137">
            <v>21859.205793999809</v>
          </cell>
          <cell r="BL137">
            <v>18771.513142314681</v>
          </cell>
          <cell r="BM137">
            <v>15824.378959760696</v>
          </cell>
          <cell r="BN137">
            <v>12959.53786722487</v>
          </cell>
          <cell r="BO137">
            <v>10290.813551964247</v>
          </cell>
          <cell r="BP137">
            <v>7572.7275134598658</v>
          </cell>
          <cell r="BQ137">
            <v>4933.1750355674903</v>
          </cell>
          <cell r="BR137">
            <v>2397.8732107478431</v>
          </cell>
        </row>
        <row r="138">
          <cell r="A138" t="str">
            <v>New Caledonia</v>
          </cell>
          <cell r="B138">
            <v>3976.5336806753421</v>
          </cell>
          <cell r="C138">
            <v>3965.025974788774</v>
          </cell>
          <cell r="D138">
            <v>3950.419106148659</v>
          </cell>
          <cell r="E138">
            <v>3926.2046441207613</v>
          </cell>
          <cell r="F138">
            <v>3905.9539635480996</v>
          </cell>
          <cell r="G138">
            <v>3879.8387726036653</v>
          </cell>
          <cell r="H138">
            <v>3845.0624840687869</v>
          </cell>
          <cell r="I138">
            <v>3787.731329139925</v>
          </cell>
          <cell r="J138">
            <v>3735.7764967224693</v>
          </cell>
          <cell r="K138">
            <v>3700.0591601670722</v>
          </cell>
          <cell r="L138">
            <v>3671.8648539304077</v>
          </cell>
          <cell r="M138">
            <v>3631.1103585298006</v>
          </cell>
          <cell r="N138">
            <v>3589.5527771169218</v>
          </cell>
          <cell r="O138">
            <v>3563.3672049931683</v>
          </cell>
          <cell r="P138">
            <v>3534.916499541413</v>
          </cell>
          <cell r="Q138">
            <v>3484.9218944605718</v>
          </cell>
          <cell r="R138">
            <v>3429.5024805218327</v>
          </cell>
          <cell r="S138">
            <v>3362.2590693009106</v>
          </cell>
          <cell r="T138">
            <v>3297.3532330381104</v>
          </cell>
          <cell r="U138">
            <v>3217.2058825099866</v>
          </cell>
          <cell r="V138">
            <v>3150.1388737180514</v>
          </cell>
          <cell r="W138">
            <v>3048.3313982668274</v>
          </cell>
          <cell r="X138">
            <v>2946.7259739719793</v>
          </cell>
          <cell r="Y138">
            <v>2876.0925560454248</v>
          </cell>
          <cell r="Z138">
            <v>2769.9007225975101</v>
          </cell>
          <cell r="AA138">
            <v>2657.8494589898346</v>
          </cell>
          <cell r="AB138">
            <v>2557.5006816376745</v>
          </cell>
          <cell r="AC138">
            <v>2464.1596790894782</v>
          </cell>
          <cell r="AD138">
            <v>2381.8944110524221</v>
          </cell>
          <cell r="AE138">
            <v>2323.5780151366089</v>
          </cell>
          <cell r="AF138">
            <v>2262.5616200889904</v>
          </cell>
          <cell r="AG138">
            <v>2189.4609180045059</v>
          </cell>
          <cell r="AH138">
            <v>2139.4891822364716</v>
          </cell>
          <cell r="AI138">
            <v>2094.9383386869863</v>
          </cell>
          <cell r="AJ138">
            <v>2055.0244793848128</v>
          </cell>
          <cell r="AK138">
            <v>2014.1094235295443</v>
          </cell>
          <cell r="AL138">
            <v>1965.6513489566639</v>
          </cell>
          <cell r="AM138">
            <v>1919.7668247073429</v>
          </cell>
          <cell r="AN138">
            <v>1873.0667929718675</v>
          </cell>
          <cell r="AO138">
            <v>1825.841070096099</v>
          </cell>
          <cell r="AP138">
            <v>1775.3264446296957</v>
          </cell>
          <cell r="AQ138">
            <v>1727.7607246823065</v>
          </cell>
          <cell r="AR138">
            <v>1675.8614369220329</v>
          </cell>
          <cell r="AS138">
            <v>1630.3755179975778</v>
          </cell>
          <cell r="AT138">
            <v>1578.7475995990021</v>
          </cell>
          <cell r="AU138">
            <v>1524.3223565167514</v>
          </cell>
          <cell r="AV138">
            <v>1468.586249125734</v>
          </cell>
          <cell r="AW138">
            <v>1410.9267821942008</v>
          </cell>
          <cell r="AX138">
            <v>1364.0380328367728</v>
          </cell>
          <cell r="AY138">
            <v>1318.4500356750827</v>
          </cell>
          <cell r="AZ138">
            <v>1267.8820122727404</v>
          </cell>
          <cell r="BA138">
            <v>1214.5028111311783</v>
          </cell>
          <cell r="BB138">
            <v>1170.438799572363</v>
          </cell>
          <cell r="BC138">
            <v>1115.5918462541458</v>
          </cell>
          <cell r="BD138">
            <v>1054.5946204638076</v>
          </cell>
          <cell r="BE138">
            <v>999.6611996411965</v>
          </cell>
          <cell r="BF138">
            <v>939.82052064519769</v>
          </cell>
          <cell r="BG138">
            <v>883.58730095869112</v>
          </cell>
          <cell r="BH138">
            <v>824.24527799979603</v>
          </cell>
          <cell r="BI138">
            <v>767.94442814705815</v>
          </cell>
          <cell r="BJ138">
            <v>711.44807742771127</v>
          </cell>
          <cell r="BK138">
            <v>644.71510170656677</v>
          </cell>
          <cell r="BL138">
            <v>580.0615747076921</v>
          </cell>
          <cell r="BM138">
            <v>515.40829176286013</v>
          </cell>
          <cell r="BN138">
            <v>448.8825010321101</v>
          </cell>
          <cell r="BO138">
            <v>366.98763408819843</v>
          </cell>
          <cell r="BP138">
            <v>289.61656238702096</v>
          </cell>
          <cell r="BQ138">
            <v>205.29770600839032</v>
          </cell>
          <cell r="BR138">
            <v>122.89579585094022</v>
          </cell>
        </row>
        <row r="139">
          <cell r="A139" t="str">
            <v>New Zealand</v>
          </cell>
          <cell r="B139">
            <v>45259.941070936657</v>
          </cell>
          <cell r="C139">
            <v>44811.33233645861</v>
          </cell>
          <cell r="D139">
            <v>44388.302244673461</v>
          </cell>
          <cell r="E139">
            <v>43910.770528402369</v>
          </cell>
          <cell r="F139">
            <v>43477.145863662983</v>
          </cell>
          <cell r="G139">
            <v>43021.969120089212</v>
          </cell>
          <cell r="H139">
            <v>42555.129309600066</v>
          </cell>
          <cell r="I139">
            <v>42078.992265049361</v>
          </cell>
          <cell r="J139">
            <v>41576.762218347285</v>
          </cell>
          <cell r="K139">
            <v>41085.383612963873</v>
          </cell>
          <cell r="L139">
            <v>40592.178753842163</v>
          </cell>
          <cell r="M139">
            <v>40046.360085273765</v>
          </cell>
          <cell r="N139">
            <v>39495.41677108148</v>
          </cell>
          <cell r="O139">
            <v>38975.734757643389</v>
          </cell>
          <cell r="P139">
            <v>38414.430083231789</v>
          </cell>
          <cell r="Q139">
            <v>37818.972304929754</v>
          </cell>
          <cell r="R139">
            <v>37202.915078121587</v>
          </cell>
          <cell r="S139">
            <v>36579.275709529815</v>
          </cell>
          <cell r="T139">
            <v>35978.799887820358</v>
          </cell>
          <cell r="U139">
            <v>35391.719465128481</v>
          </cell>
          <cell r="V139">
            <v>34777.682971224087</v>
          </cell>
          <cell r="W139">
            <v>34174.308644580662</v>
          </cell>
          <cell r="X139">
            <v>33542.00527982878</v>
          </cell>
          <cell r="Y139">
            <v>32870.826339710322</v>
          </cell>
          <cell r="Z139">
            <v>32126.772315618775</v>
          </cell>
          <cell r="AA139">
            <v>31370.819696965282</v>
          </cell>
          <cell r="AB139">
            <v>30645.556723553233</v>
          </cell>
          <cell r="AC139">
            <v>29893.310407624485</v>
          </cell>
          <cell r="AD139">
            <v>29112.049995537513</v>
          </cell>
          <cell r="AE139">
            <v>28430.086251021807</v>
          </cell>
          <cell r="AF139">
            <v>27816.358258610322</v>
          </cell>
          <cell r="AG139">
            <v>27177.049929530931</v>
          </cell>
          <cell r="AH139">
            <v>26581.803555885297</v>
          </cell>
          <cell r="AI139">
            <v>25936.718664259974</v>
          </cell>
          <cell r="AJ139">
            <v>25312.692461710711</v>
          </cell>
          <cell r="AK139">
            <v>24654.570164269338</v>
          </cell>
          <cell r="AL139">
            <v>23924.566964477614</v>
          </cell>
          <cell r="AM139">
            <v>23172.956337538475</v>
          </cell>
          <cell r="AN139">
            <v>22397.063979044673</v>
          </cell>
          <cell r="AO139">
            <v>21596.477913166476</v>
          </cell>
          <cell r="AP139">
            <v>20812.24283385168</v>
          </cell>
          <cell r="AQ139">
            <v>20044.64681668067</v>
          </cell>
          <cell r="AR139">
            <v>19273.809622969929</v>
          </cell>
          <cell r="AS139">
            <v>18462.007337864863</v>
          </cell>
          <cell r="AT139">
            <v>17679.492798849853</v>
          </cell>
          <cell r="AU139">
            <v>16909.397535863303</v>
          </cell>
          <cell r="AV139">
            <v>16153.329569554549</v>
          </cell>
          <cell r="AW139">
            <v>15380.30490192537</v>
          </cell>
          <cell r="AX139">
            <v>14573.600841968262</v>
          </cell>
          <cell r="AY139">
            <v>13820.957715018314</v>
          </cell>
          <cell r="AZ139">
            <v>13046.699595097427</v>
          </cell>
          <cell r="BA139">
            <v>12271.052740054187</v>
          </cell>
          <cell r="BB139">
            <v>11462.430304063138</v>
          </cell>
          <cell r="BC139">
            <v>10668.670126946847</v>
          </cell>
          <cell r="BD139">
            <v>9855.4526551701128</v>
          </cell>
          <cell r="BE139">
            <v>9070.7869890039292</v>
          </cell>
          <cell r="BF139">
            <v>8270.4163645257868</v>
          </cell>
          <cell r="BG139">
            <v>7491.8289114613681</v>
          </cell>
          <cell r="BH139">
            <v>6750.8692319887541</v>
          </cell>
          <cell r="BI139">
            <v>6007.9835022163443</v>
          </cell>
          <cell r="BJ139">
            <v>5338.4317091586263</v>
          </cell>
          <cell r="BK139">
            <v>4682.6250016788617</v>
          </cell>
          <cell r="BL139">
            <v>4057.115937179276</v>
          </cell>
          <cell r="BM139">
            <v>3417.3040215392034</v>
          </cell>
          <cell r="BN139">
            <v>2808.0777542020596</v>
          </cell>
          <cell r="BO139">
            <v>2212.0691279124894</v>
          </cell>
          <cell r="BP139">
            <v>1626.5310461474246</v>
          </cell>
          <cell r="BQ139">
            <v>1082.5687185016002</v>
          </cell>
          <cell r="BR139">
            <v>525.18032358171979</v>
          </cell>
        </row>
        <row r="140">
          <cell r="A140" t="str">
            <v>Nicaragua</v>
          </cell>
          <cell r="B140">
            <v>4419.5356153648145</v>
          </cell>
          <cell r="C140">
            <v>4409.5622702631217</v>
          </cell>
          <cell r="D140">
            <v>4399.1287926630403</v>
          </cell>
          <cell r="E140">
            <v>4385.0506170654253</v>
          </cell>
          <cell r="F140">
            <v>4370.559304362052</v>
          </cell>
          <cell r="G140">
            <v>4354.743061959085</v>
          </cell>
          <cell r="H140">
            <v>4335.2610573871898</v>
          </cell>
          <cell r="I140">
            <v>4316.6915323630619</v>
          </cell>
          <cell r="J140">
            <v>4296.338092859316</v>
          </cell>
          <cell r="K140">
            <v>4267.3398592202802</v>
          </cell>
          <cell r="L140">
            <v>4244.4062517066723</v>
          </cell>
          <cell r="M140">
            <v>4219.2654869555972</v>
          </cell>
          <cell r="N140">
            <v>4192.9984425147431</v>
          </cell>
          <cell r="O140">
            <v>4162.4002037735072</v>
          </cell>
          <cell r="P140">
            <v>4123.689866196858</v>
          </cell>
          <cell r="Q140">
            <v>4080.5386696436203</v>
          </cell>
          <cell r="R140">
            <v>4045.4187589439498</v>
          </cell>
          <cell r="S140">
            <v>4002.6717328433765</v>
          </cell>
          <cell r="T140">
            <v>3955.0588510511093</v>
          </cell>
          <cell r="U140">
            <v>3901.4325370932838</v>
          </cell>
          <cell r="V140">
            <v>3846.0622756436796</v>
          </cell>
          <cell r="W140">
            <v>3786.3712702930698</v>
          </cell>
          <cell r="X140">
            <v>3723.118778385639</v>
          </cell>
          <cell r="Y140">
            <v>3656.6063668222255</v>
          </cell>
          <cell r="Z140">
            <v>3581.8932860685186</v>
          </cell>
          <cell r="AA140">
            <v>3503.3848245552585</v>
          </cell>
          <cell r="AB140">
            <v>3426.9081776611665</v>
          </cell>
          <cell r="AC140">
            <v>3340.0642255303119</v>
          </cell>
          <cell r="AD140">
            <v>3231.1022629092977</v>
          </cell>
          <cell r="AE140">
            <v>3131.6890213522315</v>
          </cell>
          <cell r="AF140">
            <v>3068.0909458337674</v>
          </cell>
          <cell r="AG140">
            <v>2994.1219562816386</v>
          </cell>
          <cell r="AH140">
            <v>2917.3899532567493</v>
          </cell>
          <cell r="AI140">
            <v>2842.865789397737</v>
          </cell>
          <cell r="AJ140">
            <v>2773.6374414195893</v>
          </cell>
          <cell r="AK140">
            <v>2710.808029620709</v>
          </cell>
          <cell r="AL140">
            <v>2644.5197618402249</v>
          </cell>
          <cell r="AM140">
            <v>2570.6385281713419</v>
          </cell>
          <cell r="AN140">
            <v>2492.5856219163988</v>
          </cell>
          <cell r="AO140">
            <v>2422.1192661155605</v>
          </cell>
          <cell r="AP140">
            <v>2376.8794420706254</v>
          </cell>
          <cell r="AQ140">
            <v>2317.9006286497156</v>
          </cell>
          <cell r="AR140">
            <v>2259.2136418644545</v>
          </cell>
          <cell r="AS140">
            <v>2190.6518601496086</v>
          </cell>
          <cell r="AT140">
            <v>2126.1452946367954</v>
          </cell>
          <cell r="AU140">
            <v>2056.5978330523226</v>
          </cell>
          <cell r="AV140">
            <v>1982.2150283205035</v>
          </cell>
          <cell r="AW140">
            <v>1907.0801500720888</v>
          </cell>
          <cell r="AX140">
            <v>1826.8050407735352</v>
          </cell>
          <cell r="AY140">
            <v>1741.3758822920333</v>
          </cell>
          <cell r="AZ140">
            <v>1652.8501565502227</v>
          </cell>
          <cell r="BA140">
            <v>1563.4415969957361</v>
          </cell>
          <cell r="BB140">
            <v>1471.4020616226605</v>
          </cell>
          <cell r="BC140">
            <v>1379.9489761069146</v>
          </cell>
          <cell r="BD140">
            <v>1282.9660750781338</v>
          </cell>
          <cell r="BE140">
            <v>1187.3772709253151</v>
          </cell>
          <cell r="BF140">
            <v>1096.4197433325692</v>
          </cell>
          <cell r="BG140">
            <v>1004.6129382858783</v>
          </cell>
          <cell r="BH140">
            <v>912.38920694154763</v>
          </cell>
          <cell r="BI140">
            <v>826.1246152388469</v>
          </cell>
          <cell r="BJ140">
            <v>740.51336891466519</v>
          </cell>
          <cell r="BK140">
            <v>656.67529413911393</v>
          </cell>
          <cell r="BL140">
            <v>568.91455162744307</v>
          </cell>
          <cell r="BM140">
            <v>488.13614677778708</v>
          </cell>
          <cell r="BN140">
            <v>412.91087316903054</v>
          </cell>
          <cell r="BO140">
            <v>335.62366833778265</v>
          </cell>
          <cell r="BP140">
            <v>249.84678049187843</v>
          </cell>
          <cell r="BQ140">
            <v>163.36512302091262</v>
          </cell>
          <cell r="BR140">
            <v>80.500808027016916</v>
          </cell>
        </row>
        <row r="141">
          <cell r="A141" t="str">
            <v>Niger</v>
          </cell>
          <cell r="B141">
            <v>1074.0049468976961</v>
          </cell>
          <cell r="C141">
            <v>1074.0049468976961</v>
          </cell>
          <cell r="D141">
            <v>1074.0049468976961</v>
          </cell>
          <cell r="E141">
            <v>1074.0049468976961</v>
          </cell>
          <cell r="F141">
            <v>1074.0049468976961</v>
          </cell>
          <cell r="G141">
            <v>1074.0049468976961</v>
          </cell>
          <cell r="H141">
            <v>1074.0049468976961</v>
          </cell>
          <cell r="I141">
            <v>1074.0049468976961</v>
          </cell>
          <cell r="J141">
            <v>1074.0049468976961</v>
          </cell>
          <cell r="K141">
            <v>1072.7672174131033</v>
          </cell>
          <cell r="L141">
            <v>1071.7164979260226</v>
          </cell>
          <cell r="M141">
            <v>1070.329110848555</v>
          </cell>
          <cell r="N141">
            <v>1067.7532277031287</v>
          </cell>
          <cell r="O141">
            <v>1064.6925764159369</v>
          </cell>
          <cell r="P141">
            <v>1060.6522395470486</v>
          </cell>
          <cell r="Q141">
            <v>1056.3193737733754</v>
          </cell>
          <cell r="R141">
            <v>1052.1959054743622</v>
          </cell>
          <cell r="S141">
            <v>1046.1597027388184</v>
          </cell>
          <cell r="T141">
            <v>1040.3511682075775</v>
          </cell>
          <cell r="U141">
            <v>1033.330185422614</v>
          </cell>
          <cell r="V141">
            <v>1025.1281791878146</v>
          </cell>
          <cell r="W141">
            <v>1015.9347055043368</v>
          </cell>
          <cell r="X141">
            <v>1006.241000127055</v>
          </cell>
          <cell r="Y141">
            <v>995.76484008786952</v>
          </cell>
          <cell r="Z141">
            <v>982.29598635867364</v>
          </cell>
          <cell r="AA141">
            <v>970.63567724800942</v>
          </cell>
          <cell r="AB141">
            <v>957.40238785067527</v>
          </cell>
          <cell r="AC141">
            <v>944.38580181724228</v>
          </cell>
          <cell r="AD141">
            <v>930.31549343675192</v>
          </cell>
          <cell r="AE141">
            <v>914.54615973921727</v>
          </cell>
          <cell r="AF141">
            <v>896.72298515355078</v>
          </cell>
          <cell r="AG141">
            <v>875.86836272952291</v>
          </cell>
          <cell r="AH141">
            <v>851.29105098594005</v>
          </cell>
          <cell r="AI141">
            <v>824.95575959925486</v>
          </cell>
          <cell r="AJ141">
            <v>791.60719334940404</v>
          </cell>
          <cell r="AK141">
            <v>757.8804685188079</v>
          </cell>
          <cell r="AL141">
            <v>724.67018754791286</v>
          </cell>
          <cell r="AM141">
            <v>695.22479222913103</v>
          </cell>
          <cell r="AN141">
            <v>663.1923828716466</v>
          </cell>
          <cell r="AO141">
            <v>632.14267623430965</v>
          </cell>
          <cell r="AP141">
            <v>600.15632962296286</v>
          </cell>
          <cell r="AQ141">
            <v>581.97799121825369</v>
          </cell>
          <cell r="AR141">
            <v>565.16112934764794</v>
          </cell>
          <cell r="AS141">
            <v>549.89099496969152</v>
          </cell>
          <cell r="AT141">
            <v>532.88612510693758</v>
          </cell>
          <cell r="AU141">
            <v>516.86787903348261</v>
          </cell>
          <cell r="AV141">
            <v>501.7043107497438</v>
          </cell>
          <cell r="AW141">
            <v>484.75898506400432</v>
          </cell>
          <cell r="AX141">
            <v>468.10847058871065</v>
          </cell>
          <cell r="AY141">
            <v>450.55071443744413</v>
          </cell>
          <cell r="AZ141">
            <v>433.76265392522095</v>
          </cell>
          <cell r="BA141">
            <v>417.11902587934225</v>
          </cell>
          <cell r="BB141">
            <v>401.82687732313417</v>
          </cell>
          <cell r="BC141">
            <v>385.90470431641785</v>
          </cell>
          <cell r="BD141">
            <v>369.05133211636638</v>
          </cell>
          <cell r="BE141">
            <v>351.40539743418236</v>
          </cell>
          <cell r="BF141">
            <v>336.31280020701359</v>
          </cell>
          <cell r="BG141">
            <v>322.05131214479132</v>
          </cell>
          <cell r="BH141">
            <v>307.52193282286549</v>
          </cell>
          <cell r="BI141">
            <v>291.65222335151822</v>
          </cell>
          <cell r="BJ141">
            <v>273.11754570158064</v>
          </cell>
          <cell r="BK141">
            <v>251.18405388816933</v>
          </cell>
          <cell r="BL141">
            <v>227.03335380110065</v>
          </cell>
          <cell r="BM141">
            <v>195.86321848279891</v>
          </cell>
          <cell r="BN141">
            <v>163.17125506114286</v>
          </cell>
          <cell r="BO141">
            <v>128.29220428231599</v>
          </cell>
          <cell r="BP141">
            <v>95.042182062098988</v>
          </cell>
          <cell r="BQ141">
            <v>62.271133093572374</v>
          </cell>
          <cell r="BR141">
            <v>31.346537407582943</v>
          </cell>
        </row>
        <row r="142">
          <cell r="A142" t="str">
            <v>Nigeria</v>
          </cell>
          <cell r="B142">
            <v>94999.240182767462</v>
          </cell>
          <cell r="C142">
            <v>94881.094402332019</v>
          </cell>
          <cell r="D142">
            <v>94793.832589676793</v>
          </cell>
          <cell r="E142">
            <v>94682.145729935713</v>
          </cell>
          <cell r="F142">
            <v>94558.59799983642</v>
          </cell>
          <cell r="G142">
            <v>94429.49332347732</v>
          </cell>
          <cell r="H142">
            <v>94295.486263992134</v>
          </cell>
          <cell r="I142">
            <v>94147.290637100567</v>
          </cell>
          <cell r="J142">
            <v>93992.140295620236</v>
          </cell>
          <cell r="K142">
            <v>93812.492701856463</v>
          </cell>
          <cell r="L142">
            <v>93642.125144650941</v>
          </cell>
          <cell r="M142">
            <v>93481.047135126442</v>
          </cell>
          <cell r="N142">
            <v>93288.439319922778</v>
          </cell>
          <cell r="O142">
            <v>93094.689088021652</v>
          </cell>
          <cell r="P142">
            <v>92849.168580125071</v>
          </cell>
          <cell r="Q142">
            <v>92518.659293557619</v>
          </cell>
          <cell r="R142">
            <v>91989.715148138042</v>
          </cell>
          <cell r="S142">
            <v>91415.38840678228</v>
          </cell>
          <cell r="T142">
            <v>90850.266496842276</v>
          </cell>
          <cell r="U142">
            <v>90561.549652117697</v>
          </cell>
          <cell r="V142">
            <v>90040.41918741753</v>
          </cell>
          <cell r="W142">
            <v>89124.720785922764</v>
          </cell>
          <cell r="X142">
            <v>87769.632334860056</v>
          </cell>
          <cell r="Y142">
            <v>86053.810963843673</v>
          </cell>
          <cell r="Z142">
            <v>84028.866545064884</v>
          </cell>
          <cell r="AA142">
            <v>81521.028812766148</v>
          </cell>
          <cell r="AB142">
            <v>79641.349785982587</v>
          </cell>
          <cell r="AC142">
            <v>77484.506991635892</v>
          </cell>
          <cell r="AD142">
            <v>75542.088788581328</v>
          </cell>
          <cell r="AE142">
            <v>73717.515069656438</v>
          </cell>
          <cell r="AF142">
            <v>71106.048082302412</v>
          </cell>
          <cell r="AG142">
            <v>68617.600552517266</v>
          </cell>
          <cell r="AH142">
            <v>66252.20577035204</v>
          </cell>
          <cell r="AI142">
            <v>63943.304784735497</v>
          </cell>
          <cell r="AJ142">
            <v>61873.228635830681</v>
          </cell>
          <cell r="AK142">
            <v>59511.012437367193</v>
          </cell>
          <cell r="AL142">
            <v>57185.355327121979</v>
          </cell>
          <cell r="AM142">
            <v>54787.914263668674</v>
          </cell>
          <cell r="AN142">
            <v>52892.784925508604</v>
          </cell>
          <cell r="AO142">
            <v>50677.481817403183</v>
          </cell>
          <cell r="AP142">
            <v>49379.755086732417</v>
          </cell>
          <cell r="AQ142">
            <v>48207.614184159938</v>
          </cell>
          <cell r="AR142">
            <v>46969.772379440445</v>
          </cell>
          <cell r="AS142">
            <v>45633.425187585788</v>
          </cell>
          <cell r="AT142">
            <v>44367.439275154029</v>
          </cell>
          <cell r="AU142">
            <v>43402.518539613491</v>
          </cell>
          <cell r="AV142">
            <v>42500.23153433128</v>
          </cell>
          <cell r="AW142">
            <v>41529.482431454766</v>
          </cell>
          <cell r="AX142">
            <v>40472.170979968534</v>
          </cell>
          <cell r="AY142">
            <v>39521.498176233887</v>
          </cell>
          <cell r="AZ142">
            <v>38547.611300574128</v>
          </cell>
          <cell r="BA142">
            <v>36653.673929099321</v>
          </cell>
          <cell r="BB142">
            <v>34618.650333344624</v>
          </cell>
          <cell r="BC142">
            <v>32457.580684067092</v>
          </cell>
          <cell r="BD142">
            <v>30220.318954907718</v>
          </cell>
          <cell r="BE142">
            <v>28065.751395253232</v>
          </cell>
          <cell r="BF142">
            <v>25812.82187592212</v>
          </cell>
          <cell r="BG142">
            <v>23780.244717528018</v>
          </cell>
          <cell r="BH142">
            <v>21869.690735531378</v>
          </cell>
          <cell r="BI142">
            <v>19996.841369010821</v>
          </cell>
          <cell r="BJ142">
            <v>18554.500102988568</v>
          </cell>
          <cell r="BK142">
            <v>16447.49344956901</v>
          </cell>
          <cell r="BL142">
            <v>14081.151763255975</v>
          </cell>
          <cell r="BM142">
            <v>12013.684505309713</v>
          </cell>
          <cell r="BN142">
            <v>9902.9236434107297</v>
          </cell>
          <cell r="BO142">
            <v>7754.359062438547</v>
          </cell>
          <cell r="BP142">
            <v>5899.3594316586314</v>
          </cell>
          <cell r="BQ142">
            <v>4045.7016489567241</v>
          </cell>
          <cell r="BR142">
            <v>2037.1999743020331</v>
          </cell>
        </row>
        <row r="143">
          <cell r="A143" t="str">
            <v>Niue</v>
          </cell>
          <cell r="B143">
            <v>6.9318117677724755</v>
          </cell>
          <cell r="C143">
            <v>6.9318117677724755</v>
          </cell>
          <cell r="D143">
            <v>6.9318117677724755</v>
          </cell>
          <cell r="E143">
            <v>6.9318117677724755</v>
          </cell>
          <cell r="F143">
            <v>6.9318117677724755</v>
          </cell>
          <cell r="G143">
            <v>6.9318117677724755</v>
          </cell>
          <cell r="H143">
            <v>6.9318117677724755</v>
          </cell>
          <cell r="I143">
            <v>6.9318117677724755</v>
          </cell>
          <cell r="J143">
            <v>6.9318117677724755</v>
          </cell>
          <cell r="K143">
            <v>6.9318117677724755</v>
          </cell>
          <cell r="L143">
            <v>6.9318117677724755</v>
          </cell>
          <cell r="M143">
            <v>6.9318117677724755</v>
          </cell>
          <cell r="N143">
            <v>6.9318117677724755</v>
          </cell>
          <cell r="O143">
            <v>6.9318117677724755</v>
          </cell>
          <cell r="P143">
            <v>6.9318117677724755</v>
          </cell>
          <cell r="Q143">
            <v>6.9318117677724755</v>
          </cell>
          <cell r="R143">
            <v>6.9318117677724755</v>
          </cell>
          <cell r="S143">
            <v>6.9318117677724755</v>
          </cell>
          <cell r="T143">
            <v>6.9318117677724755</v>
          </cell>
          <cell r="U143">
            <v>6.9318117677724755</v>
          </cell>
          <cell r="V143">
            <v>6.9318117677724755</v>
          </cell>
          <cell r="W143">
            <v>6.7759044546771863</v>
          </cell>
          <cell r="X143">
            <v>6.6219568421092356</v>
          </cell>
          <cell r="Y143">
            <v>6.4700570186112669</v>
          </cell>
          <cell r="Z143">
            <v>6.3202681085070092</v>
          </cell>
          <cell r="AA143">
            <v>6.172623786422645</v>
          </cell>
          <cell r="AB143">
            <v>6.027177099141305</v>
          </cell>
          <cell r="AC143">
            <v>5.8839857220705456</v>
          </cell>
          <cell r="AD143">
            <v>5.7430675873277544</v>
          </cell>
          <cell r="AE143">
            <v>5.6044356423284869</v>
          </cell>
          <cell r="AF143">
            <v>5.4681054437890033</v>
          </cell>
          <cell r="AG143">
            <v>5.3340913754820019</v>
          </cell>
          <cell r="AH143">
            <v>5.2023980120655917</v>
          </cell>
          <cell r="AI143">
            <v>5.0730303576677027</v>
          </cell>
          <cell r="AJ143">
            <v>4.9459936343095272</v>
          </cell>
          <cell r="AK143">
            <v>4.8212900795965972</v>
          </cell>
          <cell r="AL143">
            <v>4.6989221592531472</v>
          </cell>
          <cell r="AM143">
            <v>4.5789062680550163</v>
          </cell>
          <cell r="AN143">
            <v>4.461264237427895</v>
          </cell>
          <cell r="AO143">
            <v>4.3460027287838674</v>
          </cell>
          <cell r="AP143">
            <v>4.2331124165098446</v>
          </cell>
          <cell r="AQ143">
            <v>4.0120607784233124</v>
          </cell>
          <cell r="AR143">
            <v>3.7957217560322798</v>
          </cell>
          <cell r="AS143">
            <v>3.5840558121868114</v>
          </cell>
          <cell r="AT143">
            <v>3.37703855442104</v>
          </cell>
          <cell r="AU143">
            <v>3.1746285326245784</v>
          </cell>
          <cell r="AV143">
            <v>2.9767675022644764</v>
          </cell>
          <cell r="AW143">
            <v>2.7833997011042007</v>
          </cell>
          <cell r="AX143">
            <v>2.5944686546264353</v>
          </cell>
          <cell r="AY143">
            <v>2.4099018644981358</v>
          </cell>
          <cell r="AZ143">
            <v>2.2296237062010151</v>
          </cell>
          <cell r="BA143">
            <v>2.053548673478419</v>
          </cell>
          <cell r="BB143">
            <v>1.8815804462204084</v>
          </cell>
          <cell r="BC143">
            <v>1.7136533848484399</v>
          </cell>
          <cell r="BD143">
            <v>1.631687146887465</v>
          </cell>
          <cell r="BE143">
            <v>1.5516925417054195</v>
          </cell>
          <cell r="BF143">
            <v>1.4736388590055423</v>
          </cell>
          <cell r="BG143">
            <v>1.3974973073126049</v>
          </cell>
          <cell r="BH143">
            <v>1.3232389687406705</v>
          </cell>
          <cell r="BI143">
            <v>1.1784256913251385</v>
          </cell>
          <cell r="BJ143">
            <v>1.1078541738957661</v>
          </cell>
          <cell r="BK143">
            <v>1.039117671978175</v>
          </cell>
          <cell r="BL143">
            <v>0.90528445112252653</v>
          </cell>
          <cell r="BM143">
            <v>0.77504874922305056</v>
          </cell>
          <cell r="BN143">
            <v>0.64836624637980245</v>
          </cell>
          <cell r="BO143">
            <v>0.46360221715832783</v>
          </cell>
          <cell r="BP143">
            <v>0.34387789868993435</v>
          </cell>
          <cell r="BQ143">
            <v>0.22755364158058322</v>
          </cell>
          <cell r="BR143">
            <v>0.11457533679312983</v>
          </cell>
        </row>
        <row r="144">
          <cell r="A144" t="str">
            <v>Norway</v>
          </cell>
          <cell r="B144">
            <v>63158.379484297227</v>
          </cell>
          <cell r="C144">
            <v>62716.867168449229</v>
          </cell>
          <cell r="D144">
            <v>62226.114322059912</v>
          </cell>
          <cell r="E144">
            <v>61729.811704991997</v>
          </cell>
          <cell r="F144">
            <v>61233.577137931628</v>
          </cell>
          <cell r="G144">
            <v>60737.388509987373</v>
          </cell>
          <cell r="H144">
            <v>60170.043404884331</v>
          </cell>
          <cell r="I144">
            <v>59581.768063585972</v>
          </cell>
          <cell r="J144">
            <v>59028.118801295495</v>
          </cell>
          <cell r="K144">
            <v>58488.115109017366</v>
          </cell>
          <cell r="L144">
            <v>57923.747225196355</v>
          </cell>
          <cell r="M144">
            <v>57304.326292932135</v>
          </cell>
          <cell r="N144">
            <v>56679.314533895013</v>
          </cell>
          <cell r="O144">
            <v>56026.810403202355</v>
          </cell>
          <cell r="P144">
            <v>55339.210657262811</v>
          </cell>
          <cell r="Q144">
            <v>54603.740546861904</v>
          </cell>
          <cell r="R144">
            <v>53865.931338129725</v>
          </cell>
          <cell r="S144">
            <v>52995.522722673093</v>
          </cell>
          <cell r="T144">
            <v>52144.86494340092</v>
          </cell>
          <cell r="U144">
            <v>51224.851653720165</v>
          </cell>
          <cell r="V144">
            <v>50268.988874291535</v>
          </cell>
          <cell r="W144">
            <v>49078.461846379658</v>
          </cell>
          <cell r="X144">
            <v>47937.039509495633</v>
          </cell>
          <cell r="Y144">
            <v>46718.385339971348</v>
          </cell>
          <cell r="Z144">
            <v>45471.82284616863</v>
          </cell>
          <cell r="AA144">
            <v>44355.394816247732</v>
          </cell>
          <cell r="AB144">
            <v>43139.271345668632</v>
          </cell>
          <cell r="AC144">
            <v>41834.491338555068</v>
          </cell>
          <cell r="AD144">
            <v>40550.609630970961</v>
          </cell>
          <cell r="AE144">
            <v>39312.859689395176</v>
          </cell>
          <cell r="AF144">
            <v>38020.328821407973</v>
          </cell>
          <cell r="AG144">
            <v>36853.639895479362</v>
          </cell>
          <cell r="AH144">
            <v>35705.547921913116</v>
          </cell>
          <cell r="AI144">
            <v>34608.795302318271</v>
          </cell>
          <cell r="AJ144">
            <v>33495.147576873489</v>
          </cell>
          <cell r="AK144">
            <v>32337.592221434807</v>
          </cell>
          <cell r="AL144">
            <v>31252.357748541701</v>
          </cell>
          <cell r="AM144">
            <v>30104.961677241514</v>
          </cell>
          <cell r="AN144">
            <v>29030.722889108751</v>
          </cell>
          <cell r="AO144">
            <v>27902.051249327662</v>
          </cell>
          <cell r="AP144">
            <v>26840.881214174427</v>
          </cell>
          <cell r="AQ144">
            <v>25775.401275631179</v>
          </cell>
          <cell r="AR144">
            <v>24777.063488568074</v>
          </cell>
          <cell r="AS144">
            <v>23773.766116654111</v>
          </cell>
          <cell r="AT144">
            <v>22750.426224376173</v>
          </cell>
          <cell r="AU144">
            <v>21698.352860192324</v>
          </cell>
          <cell r="AV144">
            <v>20653.223716671218</v>
          </cell>
          <cell r="AW144">
            <v>19549.425313845713</v>
          </cell>
          <cell r="AX144">
            <v>18467.352253339806</v>
          </cell>
          <cell r="AY144">
            <v>17403.971771731332</v>
          </cell>
          <cell r="AZ144">
            <v>16346.755888351428</v>
          </cell>
          <cell r="BA144">
            <v>15325.132615982624</v>
          </cell>
          <cell r="BB144">
            <v>14295.707187780154</v>
          </cell>
          <cell r="BC144">
            <v>13310.655842631299</v>
          </cell>
          <cell r="BD144">
            <v>12319.506842545163</v>
          </cell>
          <cell r="BE144">
            <v>11345.280405754176</v>
          </cell>
          <cell r="BF144">
            <v>10409.59150067016</v>
          </cell>
          <cell r="BG144">
            <v>9485.1536680377048</v>
          </cell>
          <cell r="BH144">
            <v>8548.1835559154806</v>
          </cell>
          <cell r="BI144">
            <v>7651.4460099159878</v>
          </cell>
          <cell r="BJ144">
            <v>6806.0896148773409</v>
          </cell>
          <cell r="BK144">
            <v>5938.7855259226944</v>
          </cell>
          <cell r="BL144">
            <v>5107.5628817144116</v>
          </cell>
          <cell r="BM144">
            <v>4307.126711983663</v>
          </cell>
          <cell r="BN144">
            <v>3529.4953774649289</v>
          </cell>
          <cell r="BO144">
            <v>2774.4941845975868</v>
          </cell>
          <cell r="BP144">
            <v>2033.561150910597</v>
          </cell>
          <cell r="BQ144">
            <v>1327.6035546116163</v>
          </cell>
          <cell r="BR144">
            <v>655.98481944502646</v>
          </cell>
        </row>
        <row r="145">
          <cell r="A145" t="str">
            <v>Occupied Palestinian Territory</v>
          </cell>
          <cell r="B145">
            <v>1092.0317358689902</v>
          </cell>
          <cell r="C145">
            <v>1092.0317358689902</v>
          </cell>
          <cell r="D145">
            <v>1092.0317358689902</v>
          </cell>
          <cell r="E145">
            <v>1092.0317358689902</v>
          </cell>
          <cell r="F145">
            <v>1092.0317358689902</v>
          </cell>
          <cell r="G145">
            <v>1092.0317358689902</v>
          </cell>
          <cell r="H145">
            <v>1092.0317358689902</v>
          </cell>
          <cell r="I145">
            <v>1092.0317358689902</v>
          </cell>
          <cell r="J145">
            <v>1092.0317358689902</v>
          </cell>
          <cell r="K145">
            <v>1092.0317358689902</v>
          </cell>
          <cell r="L145">
            <v>1092.0317358689902</v>
          </cell>
          <cell r="M145">
            <v>1092.0317358689902</v>
          </cell>
          <cell r="N145">
            <v>1092.0317358689902</v>
          </cell>
          <cell r="O145">
            <v>1092.0317358689902</v>
          </cell>
          <cell r="P145">
            <v>1092.0317358689902</v>
          </cell>
          <cell r="Q145">
            <v>1092.0317358689902</v>
          </cell>
          <cell r="R145">
            <v>1092.0317358689902</v>
          </cell>
          <cell r="S145">
            <v>1092.0317358689902</v>
          </cell>
          <cell r="T145">
            <v>1092.0317358689902</v>
          </cell>
          <cell r="U145">
            <v>1092.0317358689902</v>
          </cell>
          <cell r="V145">
            <v>1092.0317358689902</v>
          </cell>
          <cell r="W145">
            <v>1092.0317358689902</v>
          </cell>
          <cell r="X145">
            <v>1092.0317358689902</v>
          </cell>
          <cell r="Y145">
            <v>1092.0317358689902</v>
          </cell>
          <cell r="Z145">
            <v>1092.0317358689902</v>
          </cell>
          <cell r="AA145">
            <v>1092.0317358689902</v>
          </cell>
          <cell r="AB145">
            <v>1092.0317358689902</v>
          </cell>
          <cell r="AC145">
            <v>1092.0317358689902</v>
          </cell>
          <cell r="AD145">
            <v>1092.0317358689902</v>
          </cell>
          <cell r="AE145">
            <v>1092.0317358689902</v>
          </cell>
          <cell r="AF145">
            <v>1092.0317358689902</v>
          </cell>
          <cell r="AG145">
            <v>1092.0317358689902</v>
          </cell>
          <cell r="AH145">
            <v>1092.0317358689902</v>
          </cell>
          <cell r="AI145">
            <v>1092.0317358689902</v>
          </cell>
          <cell r="AJ145">
            <v>1092.0317358689902</v>
          </cell>
          <cell r="AK145">
            <v>1092.0317358689902</v>
          </cell>
          <cell r="AL145">
            <v>1092.0317358689902</v>
          </cell>
          <cell r="AM145">
            <v>1092.0317358689902</v>
          </cell>
          <cell r="AN145">
            <v>1092.0317358689902</v>
          </cell>
          <cell r="AO145">
            <v>1092.0317358689902</v>
          </cell>
          <cell r="AP145">
            <v>1092.0317358689902</v>
          </cell>
          <cell r="AQ145">
            <v>1066.0581683938226</v>
          </cell>
          <cell r="AR145">
            <v>1039.9893161957032</v>
          </cell>
          <cell r="AS145">
            <v>1013.5310732150195</v>
          </cell>
          <cell r="AT145">
            <v>987.13637284988374</v>
          </cell>
          <cell r="AU145">
            <v>960.4182499727508</v>
          </cell>
          <cell r="AV145">
            <v>934.89417705629762</v>
          </cell>
          <cell r="AW145">
            <v>907.53263319211862</v>
          </cell>
          <cell r="AX145">
            <v>885.23876970774234</v>
          </cell>
          <cell r="AY145">
            <v>848.41769507714662</v>
          </cell>
          <cell r="AZ145">
            <v>814.79581855473361</v>
          </cell>
          <cell r="BA145">
            <v>774.91482364306557</v>
          </cell>
          <cell r="BB145">
            <v>743.27266982759159</v>
          </cell>
          <cell r="BC145">
            <v>716.82415766150655</v>
          </cell>
          <cell r="BD145">
            <v>688.21794061312642</v>
          </cell>
          <cell r="BE145">
            <v>640.30117210908099</v>
          </cell>
          <cell r="BF145">
            <v>581.91701744957288</v>
          </cell>
          <cell r="BG145">
            <v>534.86153850333767</v>
          </cell>
          <cell r="BH145">
            <v>487.78175184873135</v>
          </cell>
          <cell r="BI145">
            <v>447.23403417238239</v>
          </cell>
          <cell r="BJ145">
            <v>407.00826923764032</v>
          </cell>
          <cell r="BK145">
            <v>368.85951067337703</v>
          </cell>
          <cell r="BL145">
            <v>327.83962848112094</v>
          </cell>
          <cell r="BM145">
            <v>288.76891791127815</v>
          </cell>
          <cell r="BN145">
            <v>246.64698571589815</v>
          </cell>
          <cell r="BO145">
            <v>198.97786617675769</v>
          </cell>
          <cell r="BP145">
            <v>149.89089560471638</v>
          </cell>
          <cell r="BQ145">
            <v>98.591898219492521</v>
          </cell>
          <cell r="BR145">
            <v>48.203574284288294</v>
          </cell>
        </row>
        <row r="146">
          <cell r="A146" t="str">
            <v>Oman</v>
          </cell>
          <cell r="B146">
            <v>24404.331963001488</v>
          </cell>
          <cell r="C146">
            <v>24404.331963001488</v>
          </cell>
          <cell r="D146">
            <v>24404.331963001488</v>
          </cell>
          <cell r="E146">
            <v>24404.331963001488</v>
          </cell>
          <cell r="F146">
            <v>24404.331963001488</v>
          </cell>
          <cell r="G146">
            <v>24404.331963001488</v>
          </cell>
          <cell r="H146">
            <v>24404.331963001488</v>
          </cell>
          <cell r="I146">
            <v>24404.331963001488</v>
          </cell>
          <cell r="J146">
            <v>24404.331963001488</v>
          </cell>
          <cell r="K146">
            <v>24404.331963001488</v>
          </cell>
          <cell r="L146">
            <v>24404.331963001488</v>
          </cell>
          <cell r="M146">
            <v>24404.331963001488</v>
          </cell>
          <cell r="N146">
            <v>24404.331963001488</v>
          </cell>
          <cell r="O146">
            <v>24404.331963001488</v>
          </cell>
          <cell r="P146">
            <v>24404.331963001488</v>
          </cell>
          <cell r="Q146">
            <v>24403.832016950681</v>
          </cell>
          <cell r="R146">
            <v>24402.677445826954</v>
          </cell>
          <cell r="S146">
            <v>24401.371748521695</v>
          </cell>
          <cell r="T146">
            <v>24395.397828268651</v>
          </cell>
          <cell r="U146">
            <v>24388.372960891684</v>
          </cell>
          <cell r="V146">
            <v>24378.27345839125</v>
          </cell>
          <cell r="W146">
            <v>24368.295390353152</v>
          </cell>
          <cell r="X146">
            <v>24280.391303576853</v>
          </cell>
          <cell r="Y146">
            <v>24193.808404183012</v>
          </cell>
          <cell r="Z146">
            <v>24107.529991962958</v>
          </cell>
          <cell r="AA146">
            <v>24013.480558795218</v>
          </cell>
          <cell r="AB146">
            <v>23725.641564665446</v>
          </cell>
          <cell r="AC146">
            <v>23400.453947337752</v>
          </cell>
          <cell r="AD146">
            <v>23073.523874734477</v>
          </cell>
          <cell r="AE146">
            <v>22778.792359666037</v>
          </cell>
          <cell r="AF146">
            <v>22491.680961541886</v>
          </cell>
          <cell r="AG146">
            <v>22270.69176290364</v>
          </cell>
          <cell r="AH146">
            <v>22054.582953537309</v>
          </cell>
          <cell r="AI146">
            <v>21852.251942059014</v>
          </cell>
          <cell r="AJ146">
            <v>21591.318512281323</v>
          </cell>
          <cell r="AK146">
            <v>21317.220099022303</v>
          </cell>
          <cell r="AL146">
            <v>21029.383427453413</v>
          </cell>
          <cell r="AM146">
            <v>20707.565266114965</v>
          </cell>
          <cell r="AN146">
            <v>20405.696711958048</v>
          </cell>
          <cell r="AO146">
            <v>20074.86799955821</v>
          </cell>
          <cell r="AP146">
            <v>19767.201935215173</v>
          </cell>
          <cell r="AQ146">
            <v>19428.673808629657</v>
          </cell>
          <cell r="AR146">
            <v>19086.401713394182</v>
          </cell>
          <cell r="AS146">
            <v>18742.87779535665</v>
          </cell>
          <cell r="AT146">
            <v>18369.276826025671</v>
          </cell>
          <cell r="AU146">
            <v>17953.478569583996</v>
          </cell>
          <cell r="AV146">
            <v>17529.06145076995</v>
          </cell>
          <cell r="AW146">
            <v>17136.344306635732</v>
          </cell>
          <cell r="AX146">
            <v>16743.21599103112</v>
          </cell>
          <cell r="AY146">
            <v>16332.680250080135</v>
          </cell>
          <cell r="AZ146">
            <v>15826.928553794762</v>
          </cell>
          <cell r="BA146">
            <v>15309.503884576399</v>
          </cell>
          <cell r="BB146">
            <v>14837.671951550905</v>
          </cell>
          <cell r="BC146">
            <v>14259.405636317882</v>
          </cell>
          <cell r="BD146">
            <v>13542.92843558765</v>
          </cell>
          <cell r="BE146">
            <v>12940.540932623655</v>
          </cell>
          <cell r="BF146">
            <v>12312.818130057396</v>
          </cell>
          <cell r="BG146">
            <v>11501.395707944108</v>
          </cell>
          <cell r="BH146">
            <v>10610.247422458411</v>
          </cell>
          <cell r="BI146">
            <v>9778.0711798357261</v>
          </cell>
          <cell r="BJ146">
            <v>8997.7281734938206</v>
          </cell>
          <cell r="BK146">
            <v>8120.6983307397632</v>
          </cell>
          <cell r="BL146">
            <v>7147.9398338360343</v>
          </cell>
          <cell r="BM146">
            <v>6104.8689571919876</v>
          </cell>
          <cell r="BN146">
            <v>5048.2469129323663</v>
          </cell>
          <cell r="BO146">
            <v>4032.8209126434904</v>
          </cell>
          <cell r="BP146">
            <v>3026.3389437074884</v>
          </cell>
          <cell r="BQ146">
            <v>2073.3764830636305</v>
          </cell>
          <cell r="BR146">
            <v>1063.3737631997117</v>
          </cell>
        </row>
        <row r="147">
          <cell r="A147" t="str">
            <v>Pakistan</v>
          </cell>
          <cell r="B147">
            <v>111994.02325523658</v>
          </cell>
          <cell r="C147">
            <v>111925.1562128045</v>
          </cell>
          <cell r="D147">
            <v>111803.88231344482</v>
          </cell>
          <cell r="E147">
            <v>111631.27952194664</v>
          </cell>
          <cell r="F147">
            <v>111408.38232876087</v>
          </cell>
          <cell r="G147">
            <v>111136.19937478293</v>
          </cell>
          <cell r="H147">
            <v>110815.70956777107</v>
          </cell>
          <cell r="I147">
            <v>110447.84579007157</v>
          </cell>
          <cell r="J147">
            <v>110033.51635596517</v>
          </cell>
          <cell r="K147">
            <v>109573.62987447694</v>
          </cell>
          <cell r="L147">
            <v>109099.45670267832</v>
          </cell>
          <cell r="M147">
            <v>108534.95804985931</v>
          </cell>
          <cell r="N147">
            <v>107956.15431637019</v>
          </cell>
          <cell r="O147">
            <v>107326.4133387222</v>
          </cell>
          <cell r="P147">
            <v>106609.64058351445</v>
          </cell>
          <cell r="Q147">
            <v>105880.14502573275</v>
          </cell>
          <cell r="R147">
            <v>105122.5436852586</v>
          </cell>
          <cell r="S147">
            <v>104359.68070708496</v>
          </cell>
          <cell r="T147">
            <v>103558.74389804741</v>
          </cell>
          <cell r="U147">
            <v>102650.5784081803</v>
          </cell>
          <cell r="V147">
            <v>101780.00749673582</v>
          </cell>
          <cell r="W147">
            <v>100907.52197728473</v>
          </cell>
          <cell r="X147">
            <v>100090.6960531745</v>
          </cell>
          <cell r="Y147">
            <v>99307.025272316838</v>
          </cell>
          <cell r="Z147">
            <v>98489.053576542021</v>
          </cell>
          <cell r="AA147">
            <v>97627.228278289156</v>
          </cell>
          <cell r="AB147">
            <v>96706.76000776513</v>
          </cell>
          <cell r="AC147">
            <v>95816.170408080114</v>
          </cell>
          <cell r="AD147">
            <v>94880.823429354961</v>
          </cell>
          <cell r="AE147">
            <v>93895.168617155898</v>
          </cell>
          <cell r="AF147">
            <v>92848.341172689397</v>
          </cell>
          <cell r="AG147">
            <v>91680.416218257044</v>
          </cell>
          <cell r="AH147">
            <v>90450.002241748254</v>
          </cell>
          <cell r="AI147">
            <v>89136.919803158322</v>
          </cell>
          <cell r="AJ147">
            <v>87749.286700484823</v>
          </cell>
          <cell r="AK147">
            <v>86300.85606600203</v>
          </cell>
          <cell r="AL147">
            <v>84737.407303729633</v>
          </cell>
          <cell r="AM147">
            <v>83130.471124329692</v>
          </cell>
          <cell r="AN147">
            <v>81429.140545273636</v>
          </cell>
          <cell r="AO147">
            <v>79616.937159074412</v>
          </cell>
          <cell r="AP147">
            <v>77758.541521109611</v>
          </cell>
          <cell r="AQ147">
            <v>75712.472988361929</v>
          </cell>
          <cell r="AR147">
            <v>73720.3746317646</v>
          </cell>
          <cell r="AS147">
            <v>71640.252710304077</v>
          </cell>
          <cell r="AT147">
            <v>69460.001319422285</v>
          </cell>
          <cell r="AU147">
            <v>67139.265534700753</v>
          </cell>
          <cell r="AV147">
            <v>64881.600905968451</v>
          </cell>
          <cell r="AW147">
            <v>62413.378998404281</v>
          </cell>
          <cell r="AX147">
            <v>59995.34098055058</v>
          </cell>
          <cell r="AY147">
            <v>57558.745535635113</v>
          </cell>
          <cell r="AZ147">
            <v>55113.613525396533</v>
          </cell>
          <cell r="BA147">
            <v>52580.651776721112</v>
          </cell>
          <cell r="BB147">
            <v>50066.691443658114</v>
          </cell>
          <cell r="BC147">
            <v>47479.412878136973</v>
          </cell>
          <cell r="BD147">
            <v>44851.063504213234</v>
          </cell>
          <cell r="BE147">
            <v>42013.711740169987</v>
          </cell>
          <cell r="BF147">
            <v>39143.018363438416</v>
          </cell>
          <cell r="BG147">
            <v>36156.234588624546</v>
          </cell>
          <cell r="BH147">
            <v>32997.738727541728</v>
          </cell>
          <cell r="BI147">
            <v>29927.644978876233</v>
          </cell>
          <cell r="BJ147">
            <v>26938.004201008225</v>
          </cell>
          <cell r="BK147">
            <v>24046.255278239536</v>
          </cell>
          <cell r="BL147">
            <v>21221.684971369708</v>
          </cell>
          <cell r="BM147">
            <v>18486.950347650141</v>
          </cell>
          <cell r="BN147">
            <v>15886.029362693847</v>
          </cell>
          <cell r="BO147">
            <v>13292.562034317383</v>
          </cell>
          <cell r="BP147">
            <v>10512.250397718324</v>
          </cell>
          <cell r="BQ147">
            <v>7287.5259828994931</v>
          </cell>
          <cell r="BR147">
            <v>3704.1527629148313</v>
          </cell>
        </row>
        <row r="148">
          <cell r="A148" t="str">
            <v>Palau</v>
          </cell>
          <cell r="B148">
            <v>122.74569178160884</v>
          </cell>
          <cell r="C148">
            <v>122.74569178160884</v>
          </cell>
          <cell r="D148">
            <v>122.74569178160884</v>
          </cell>
          <cell r="E148">
            <v>122.74569178160884</v>
          </cell>
          <cell r="F148">
            <v>122.74569178160884</v>
          </cell>
          <cell r="G148">
            <v>122.74569178160884</v>
          </cell>
          <cell r="H148">
            <v>122.74569178160884</v>
          </cell>
          <cell r="I148">
            <v>122.74569178160884</v>
          </cell>
          <cell r="J148">
            <v>122.74569178160884</v>
          </cell>
          <cell r="K148">
            <v>122.74569178160884</v>
          </cell>
          <cell r="L148">
            <v>122.74569178160884</v>
          </cell>
          <cell r="M148">
            <v>122.74569178160884</v>
          </cell>
          <cell r="N148">
            <v>122.74569178160884</v>
          </cell>
          <cell r="O148">
            <v>122.74569178160884</v>
          </cell>
          <cell r="P148">
            <v>122.74569178160884</v>
          </cell>
          <cell r="Q148">
            <v>122.74569178160884</v>
          </cell>
          <cell r="R148">
            <v>122.74569178160884</v>
          </cell>
          <cell r="S148">
            <v>122.74569178160884</v>
          </cell>
          <cell r="T148">
            <v>122.74569178160884</v>
          </cell>
          <cell r="U148">
            <v>122.74569178160884</v>
          </cell>
          <cell r="V148">
            <v>122.74569178160884</v>
          </cell>
          <cell r="W148">
            <v>122.74569178160884</v>
          </cell>
          <cell r="X148">
            <v>122.74569178160884</v>
          </cell>
          <cell r="Y148">
            <v>122.74569178160884</v>
          </cell>
          <cell r="Z148">
            <v>122.74569178160884</v>
          </cell>
          <cell r="AA148">
            <v>122.74569178160884</v>
          </cell>
          <cell r="AB148">
            <v>122.74569178160884</v>
          </cell>
          <cell r="AC148">
            <v>122.74569178160884</v>
          </cell>
          <cell r="AD148">
            <v>122.74569178160884</v>
          </cell>
          <cell r="AE148">
            <v>122.74569178160884</v>
          </cell>
          <cell r="AF148">
            <v>122.74569178160884</v>
          </cell>
          <cell r="AG148">
            <v>122.74569178160884</v>
          </cell>
          <cell r="AH148">
            <v>122.74569178160884</v>
          </cell>
          <cell r="AI148">
            <v>122.74569178160884</v>
          </cell>
          <cell r="AJ148">
            <v>122.74569178160884</v>
          </cell>
          <cell r="AK148">
            <v>122.74569178160884</v>
          </cell>
          <cell r="AL148">
            <v>122.74569178160884</v>
          </cell>
          <cell r="AM148">
            <v>122.74569178160884</v>
          </cell>
          <cell r="AN148">
            <v>122.74569178160884</v>
          </cell>
          <cell r="AO148">
            <v>122.74569178160884</v>
          </cell>
          <cell r="AP148">
            <v>122.74569178160884</v>
          </cell>
          <cell r="AQ148">
            <v>122.74569178160884</v>
          </cell>
          <cell r="AR148">
            <v>122.74569178160884</v>
          </cell>
          <cell r="AS148">
            <v>117.0307112977812</v>
          </cell>
          <cell r="AT148">
            <v>111.44124533810539</v>
          </cell>
          <cell r="AU148">
            <v>105.9761747496009</v>
          </cell>
          <cell r="AV148">
            <v>100.63392692987817</v>
          </cell>
          <cell r="AW148">
            <v>95.412996298550738</v>
          </cell>
          <cell r="AX148">
            <v>90.311858043651071</v>
          </cell>
          <cell r="AY148">
            <v>85.328554710186992</v>
          </cell>
          <cell r="AZ148">
            <v>80.461044436164727</v>
          </cell>
          <cell r="BA148">
            <v>75.442906003570741</v>
          </cell>
          <cell r="BB148">
            <v>70.36984329945939</v>
          </cell>
          <cell r="BC148">
            <v>65.499958519672319</v>
          </cell>
          <cell r="BD148">
            <v>60.745916717935778</v>
          </cell>
          <cell r="BE148">
            <v>56.02623501219508</v>
          </cell>
          <cell r="BF148">
            <v>51.343014050202441</v>
          </cell>
          <cell r="BG148">
            <v>46.622237845240335</v>
          </cell>
          <cell r="BH148">
            <v>41.498412483776875</v>
          </cell>
          <cell r="BI148">
            <v>37.443640716141978</v>
          </cell>
          <cell r="BJ148">
            <v>33.632778774955881</v>
          </cell>
          <cell r="BK148">
            <v>29.714798165653171</v>
          </cell>
          <cell r="BL148">
            <v>25.766718150411549</v>
          </cell>
          <cell r="BM148">
            <v>21.92476494437701</v>
          </cell>
          <cell r="BN148">
            <v>18.124289859079568</v>
          </cell>
          <cell r="BO148">
            <v>14.367421264909584</v>
          </cell>
          <cell r="BP148">
            <v>10.715829551623582</v>
          </cell>
          <cell r="BQ148">
            <v>7.1679397097883726</v>
          </cell>
          <cell r="BR148">
            <v>3.6091231089835896</v>
          </cell>
        </row>
        <row r="149">
          <cell r="A149" t="str">
            <v>Panama</v>
          </cell>
          <cell r="B149">
            <v>7439.854462039284</v>
          </cell>
          <cell r="C149">
            <v>7412.8113532058487</v>
          </cell>
          <cell r="D149">
            <v>7384.1667147038052</v>
          </cell>
          <cell r="E149">
            <v>7347.3757491420383</v>
          </cell>
          <cell r="F149">
            <v>7311.1474673836065</v>
          </cell>
          <cell r="G149">
            <v>7279.3310727822891</v>
          </cell>
          <cell r="H149">
            <v>7244.0085598201604</v>
          </cell>
          <cell r="I149">
            <v>7212.8189692456544</v>
          </cell>
          <cell r="J149">
            <v>7175.6828690984694</v>
          </cell>
          <cell r="K149">
            <v>7130.9477891553233</v>
          </cell>
          <cell r="L149">
            <v>7083.5087557401257</v>
          </cell>
          <cell r="M149">
            <v>7036.358692754673</v>
          </cell>
          <cell r="N149">
            <v>6984.6901954023278</v>
          </cell>
          <cell r="O149">
            <v>6929.4518796188959</v>
          </cell>
          <cell r="P149">
            <v>6875.1016205780015</v>
          </cell>
          <cell r="Q149">
            <v>6818.6306933572532</v>
          </cell>
          <cell r="R149">
            <v>6749.8820089760766</v>
          </cell>
          <cell r="S149">
            <v>6676.1366436509443</v>
          </cell>
          <cell r="T149">
            <v>6601.4146482729857</v>
          </cell>
          <cell r="U149">
            <v>6513.472688507868</v>
          </cell>
          <cell r="V149">
            <v>6425.1327576878903</v>
          </cell>
          <cell r="W149">
            <v>6331.4741892390839</v>
          </cell>
          <cell r="X149">
            <v>6222.2188292766077</v>
          </cell>
          <cell r="Y149">
            <v>6106.2129460712958</v>
          </cell>
          <cell r="Z149">
            <v>5973.8712241317726</v>
          </cell>
          <cell r="AA149">
            <v>5852.2769640080451</v>
          </cell>
          <cell r="AB149">
            <v>5707.020548483094</v>
          </cell>
          <cell r="AC149">
            <v>5566.0667879799321</v>
          </cell>
          <cell r="AD149">
            <v>5433.1697760343532</v>
          </cell>
          <cell r="AE149">
            <v>5325.9190666070936</v>
          </cell>
          <cell r="AF149">
            <v>5207.5671951443483</v>
          </cell>
          <cell r="AG149">
            <v>5093.9034398488157</v>
          </cell>
          <cell r="AH149">
            <v>4974.4769338260639</v>
          </cell>
          <cell r="AI149">
            <v>4858.7195440023779</v>
          </cell>
          <cell r="AJ149">
            <v>4738.0737559207537</v>
          </cell>
          <cell r="AK149">
            <v>4640.483991680806</v>
          </cell>
          <cell r="AL149">
            <v>4553.207480574144</v>
          </cell>
          <cell r="AM149">
            <v>4463.6294231026886</v>
          </cell>
          <cell r="AN149">
            <v>4361.5417960100285</v>
          </cell>
          <cell r="AO149">
            <v>4269.852741231015</v>
          </cell>
          <cell r="AP149">
            <v>4192.5095308661412</v>
          </cell>
          <cell r="AQ149">
            <v>4113.0902266548874</v>
          </cell>
          <cell r="AR149">
            <v>4021.4158140304148</v>
          </cell>
          <cell r="AS149">
            <v>3902.6317518778851</v>
          </cell>
          <cell r="AT149">
            <v>3795.6760166342733</v>
          </cell>
          <cell r="AU149">
            <v>3680.2630661167195</v>
          </cell>
          <cell r="AV149">
            <v>3581.6000891245917</v>
          </cell>
          <cell r="AW149">
            <v>3464.2604512008556</v>
          </cell>
          <cell r="AX149">
            <v>3344.8992069946835</v>
          </cell>
          <cell r="AY149">
            <v>3196.286160748316</v>
          </cell>
          <cell r="AZ149">
            <v>3058.000231090783</v>
          </cell>
          <cell r="BA149">
            <v>2920.3757085642196</v>
          </cell>
          <cell r="BB149">
            <v>2757.1709973864649</v>
          </cell>
          <cell r="BC149">
            <v>2624.0088573045982</v>
          </cell>
          <cell r="BD149">
            <v>2487.764128292511</v>
          </cell>
          <cell r="BE149">
            <v>2363.062039772959</v>
          </cell>
          <cell r="BF149">
            <v>2219.4575967590472</v>
          </cell>
          <cell r="BG149">
            <v>2066.3627246105516</v>
          </cell>
          <cell r="BH149">
            <v>1920.5150876029056</v>
          </cell>
          <cell r="BI149">
            <v>1775.986357344093</v>
          </cell>
          <cell r="BJ149">
            <v>1613.8229764010871</v>
          </cell>
          <cell r="BK149">
            <v>1443.6191738973123</v>
          </cell>
          <cell r="BL149">
            <v>1261.8605954439886</v>
          </cell>
          <cell r="BM149">
            <v>1088.2675637976329</v>
          </cell>
          <cell r="BN149">
            <v>891.77773468265184</v>
          </cell>
          <cell r="BO149">
            <v>709.30271099021627</v>
          </cell>
          <cell r="BP149">
            <v>531.59521367964066</v>
          </cell>
          <cell r="BQ149">
            <v>365.50676760632439</v>
          </cell>
          <cell r="BR149">
            <v>181.09162825205399</v>
          </cell>
        </row>
        <row r="150">
          <cell r="A150" t="str">
            <v>Papua New Guinea</v>
          </cell>
          <cell r="B150">
            <v>3846.5109838976991</v>
          </cell>
          <cell r="C150">
            <v>3843.6340574260562</v>
          </cell>
          <cell r="D150">
            <v>3840.4091643496672</v>
          </cell>
          <cell r="E150">
            <v>3836.0918571663992</v>
          </cell>
          <cell r="F150">
            <v>3831.2614195986084</v>
          </cell>
          <cell r="G150">
            <v>3826.4797649186416</v>
          </cell>
          <cell r="H150">
            <v>3820.107146600732</v>
          </cell>
          <cell r="I150">
            <v>3813.7971138255421</v>
          </cell>
          <cell r="J150">
            <v>3806.6555561049295</v>
          </cell>
          <cell r="K150">
            <v>3799.5828161929699</v>
          </cell>
          <cell r="L150">
            <v>3791.8775399543779</v>
          </cell>
          <cell r="M150">
            <v>3783.3797941048902</v>
          </cell>
          <cell r="N150">
            <v>3773.9348892383264</v>
          </cell>
          <cell r="O150">
            <v>3764.7529353767509</v>
          </cell>
          <cell r="P150">
            <v>3752.9686195091604</v>
          </cell>
          <cell r="Q150">
            <v>3740.8032656061555</v>
          </cell>
          <cell r="R150">
            <v>3727.1133508534308</v>
          </cell>
          <cell r="S150">
            <v>3711.9346196797765</v>
          </cell>
          <cell r="T150">
            <v>3692.7212004875551</v>
          </cell>
          <cell r="U150">
            <v>3670.8483179729078</v>
          </cell>
          <cell r="V150">
            <v>3646.8619995343802</v>
          </cell>
          <cell r="W150">
            <v>3617.3955173593699</v>
          </cell>
          <cell r="X150">
            <v>3582.7573045315808</v>
          </cell>
          <cell r="Y150">
            <v>3530.1999656012845</v>
          </cell>
          <cell r="Z150">
            <v>3475.2274355930217</v>
          </cell>
          <cell r="AA150">
            <v>3411.2974441304918</v>
          </cell>
          <cell r="AB150">
            <v>3350.5007288468919</v>
          </cell>
          <cell r="AC150">
            <v>3289.0716280835363</v>
          </cell>
          <cell r="AD150">
            <v>3228.3359120093933</v>
          </cell>
          <cell r="AE150">
            <v>3164.9811131447282</v>
          </cell>
          <cell r="AF150">
            <v>3098.1793158603818</v>
          </cell>
          <cell r="AG150">
            <v>3031.3062957751877</v>
          </cell>
          <cell r="AH150">
            <v>2961.9038932547387</v>
          </cell>
          <cell r="AI150">
            <v>2893.2096687694607</v>
          </cell>
          <cell r="AJ150">
            <v>2823.593544369181</v>
          </cell>
          <cell r="AK150">
            <v>2754.008960839366</v>
          </cell>
          <cell r="AL150">
            <v>2683.0355670401646</v>
          </cell>
          <cell r="AM150">
            <v>2615.4666202956173</v>
          </cell>
          <cell r="AN150">
            <v>2540.5286467861411</v>
          </cell>
          <cell r="AO150">
            <v>2471.3717415997248</v>
          </cell>
          <cell r="AP150">
            <v>2408.7176182876419</v>
          </cell>
          <cell r="AQ150">
            <v>2343.7284366902009</v>
          </cell>
          <cell r="AR150">
            <v>2279.6920860624555</v>
          </cell>
          <cell r="AS150">
            <v>2216.4039688526605</v>
          </cell>
          <cell r="AT150">
            <v>2154.5058087806947</v>
          </cell>
          <cell r="AU150">
            <v>2094.2888272962473</v>
          </cell>
          <cell r="AV150">
            <v>2038.6898777650588</v>
          </cell>
          <cell r="AW150">
            <v>1980.9695891187164</v>
          </cell>
          <cell r="AX150">
            <v>1914.560326281782</v>
          </cell>
          <cell r="AY150">
            <v>1842.4869947366808</v>
          </cell>
          <cell r="AZ150">
            <v>1782.3642289445911</v>
          </cell>
          <cell r="BA150">
            <v>1718.3609545499276</v>
          </cell>
          <cell r="BB150">
            <v>1643.1248551245476</v>
          </cell>
          <cell r="BC150">
            <v>1563.2755374421768</v>
          </cell>
          <cell r="BD150">
            <v>1475.0798653961681</v>
          </cell>
          <cell r="BE150">
            <v>1377.1664686533443</v>
          </cell>
          <cell r="BF150">
            <v>1283.814264144291</v>
          </cell>
          <cell r="BG150">
            <v>1194.3479409050894</v>
          </cell>
          <cell r="BH150">
            <v>1070.4107738285313</v>
          </cell>
          <cell r="BI150">
            <v>975.70289039877332</v>
          </cell>
          <cell r="BJ150">
            <v>877.67905268937534</v>
          </cell>
          <cell r="BK150">
            <v>790.24622225019925</v>
          </cell>
          <cell r="BL150">
            <v>694.82211978522594</v>
          </cell>
          <cell r="BM150">
            <v>606.39207819548164</v>
          </cell>
          <cell r="BN150">
            <v>514.23055737701873</v>
          </cell>
          <cell r="BO150">
            <v>412.54875329546718</v>
          </cell>
          <cell r="BP150">
            <v>308.5689318207281</v>
          </cell>
          <cell r="BQ150">
            <v>202.54006539791033</v>
          </cell>
          <cell r="BR150">
            <v>101.5939500703207</v>
          </cell>
        </row>
        <row r="151">
          <cell r="A151" t="str">
            <v>Paraguay</v>
          </cell>
          <cell r="B151">
            <v>3907.0081818261856</v>
          </cell>
          <cell r="C151">
            <v>3903.7476651583243</v>
          </cell>
          <cell r="D151">
            <v>3901.2815704528502</v>
          </cell>
          <cell r="E151">
            <v>3896.025718229741</v>
          </cell>
          <cell r="F151">
            <v>3889.8947782398523</v>
          </cell>
          <cell r="G151">
            <v>3880.6992884706856</v>
          </cell>
          <cell r="H151">
            <v>3871.2313983983627</v>
          </cell>
          <cell r="I151">
            <v>3861.4959192594993</v>
          </cell>
          <cell r="J151">
            <v>3851.1406605646112</v>
          </cell>
          <cell r="K151">
            <v>3839.4706397098771</v>
          </cell>
          <cell r="L151">
            <v>3824.9385272502745</v>
          </cell>
          <cell r="M151">
            <v>3810.5471992488492</v>
          </cell>
          <cell r="N151">
            <v>3793.5491558773429</v>
          </cell>
          <cell r="O151">
            <v>3775.3580423236958</v>
          </cell>
          <cell r="P151">
            <v>3756.5058675298837</v>
          </cell>
          <cell r="Q151">
            <v>3736.8453775938738</v>
          </cell>
          <cell r="R151">
            <v>3712.1099185771973</v>
          </cell>
          <cell r="S151">
            <v>3689.2655105009217</v>
          </cell>
          <cell r="T151">
            <v>3667.794307888264</v>
          </cell>
          <cell r="U151">
            <v>3642.0935641236379</v>
          </cell>
          <cell r="V151">
            <v>3619.6916920902704</v>
          </cell>
          <cell r="W151">
            <v>3588.0576808993587</v>
          </cell>
          <cell r="X151">
            <v>3561.4414107554826</v>
          </cell>
          <cell r="Y151">
            <v>3531.8497386963218</v>
          </cell>
          <cell r="Z151">
            <v>3496.3862829914851</v>
          </cell>
          <cell r="AA151">
            <v>3458.060358527744</v>
          </cell>
          <cell r="AB151">
            <v>3424.8504073357803</v>
          </cell>
          <cell r="AC151">
            <v>3384.5926634383177</v>
          </cell>
          <cell r="AD151">
            <v>3340.2378161361862</v>
          </cell>
          <cell r="AE151">
            <v>3285.2264853638912</v>
          </cell>
          <cell r="AF151">
            <v>3235.901565692674</v>
          </cell>
          <cell r="AG151">
            <v>3181.5583372672058</v>
          </cell>
          <cell r="AH151">
            <v>3131.8339465257131</v>
          </cell>
          <cell r="AI151">
            <v>3083.7218232255045</v>
          </cell>
          <cell r="AJ151">
            <v>3034.8953487988638</v>
          </cell>
          <cell r="AK151">
            <v>2984.1734772057162</v>
          </cell>
          <cell r="AL151">
            <v>2932.4775222527564</v>
          </cell>
          <cell r="AM151">
            <v>2878.2635790324275</v>
          </cell>
          <cell r="AN151">
            <v>2817.9850562502111</v>
          </cell>
          <cell r="AO151">
            <v>2750.5169193501197</v>
          </cell>
          <cell r="AP151">
            <v>2681.9801069270875</v>
          </cell>
          <cell r="AQ151">
            <v>2617.557792471398</v>
          </cell>
          <cell r="AR151">
            <v>2555.4593706776145</v>
          </cell>
          <cell r="AS151">
            <v>2480.9390072241522</v>
          </cell>
          <cell r="AT151">
            <v>2398.6151538397521</v>
          </cell>
          <cell r="AU151">
            <v>2304.5838214976266</v>
          </cell>
          <cell r="AV151">
            <v>2198.2780957692116</v>
          </cell>
          <cell r="AW151">
            <v>2100.148132278237</v>
          </cell>
          <cell r="AX151">
            <v>1993.7204738392027</v>
          </cell>
          <cell r="AY151">
            <v>1883.3050287523758</v>
          </cell>
          <cell r="AZ151">
            <v>1775.6517346191506</v>
          </cell>
          <cell r="BA151">
            <v>1689.0046535628073</v>
          </cell>
          <cell r="BB151">
            <v>1602.2811563498497</v>
          </cell>
          <cell r="BC151">
            <v>1513.8888244007433</v>
          </cell>
          <cell r="BD151">
            <v>1423.701623343072</v>
          </cell>
          <cell r="BE151">
            <v>1335.0327777898217</v>
          </cell>
          <cell r="BF151">
            <v>1254.5102852054729</v>
          </cell>
          <cell r="BG151">
            <v>1173.2837912250727</v>
          </cell>
          <cell r="BH151">
            <v>1091.3733984160945</v>
          </cell>
          <cell r="BI151">
            <v>1006.8340234747966</v>
          </cell>
          <cell r="BJ151">
            <v>919.5537748071423</v>
          </cell>
          <cell r="BK151">
            <v>825.34512738927833</v>
          </cell>
          <cell r="BL151">
            <v>730.39949749243146</v>
          </cell>
          <cell r="BM151">
            <v>638.45810706781015</v>
          </cell>
          <cell r="BN151">
            <v>549.04482557133338</v>
          </cell>
          <cell r="BO151">
            <v>457.29768516973297</v>
          </cell>
          <cell r="BP151">
            <v>358.4366689095807</v>
          </cell>
          <cell r="BQ151">
            <v>244.87752599512828</v>
          </cell>
          <cell r="BR151">
            <v>121.30876936108167</v>
          </cell>
        </row>
        <row r="152">
          <cell r="A152" t="str">
            <v>Peru</v>
          </cell>
          <cell r="B152">
            <v>44458.076613363635</v>
          </cell>
          <cell r="C152">
            <v>44455.562041130433</v>
          </cell>
          <cell r="D152">
            <v>44411.210044573767</v>
          </cell>
          <cell r="E152">
            <v>44325.897854399533</v>
          </cell>
          <cell r="F152">
            <v>44200.458409536732</v>
          </cell>
          <cell r="G152">
            <v>44035.69864074482</v>
          </cell>
          <cell r="H152">
            <v>43832.40060552318</v>
          </cell>
          <cell r="I152">
            <v>43591.311611126206</v>
          </cell>
          <cell r="J152">
            <v>43313.157896808974</v>
          </cell>
          <cell r="K152">
            <v>42998.662377536879</v>
          </cell>
          <cell r="L152">
            <v>42653.788346850692</v>
          </cell>
          <cell r="M152">
            <v>42267.342904025478</v>
          </cell>
          <cell r="N152">
            <v>41862.69861059673</v>
          </cell>
          <cell r="O152">
            <v>41400.501238165838</v>
          </cell>
          <cell r="P152">
            <v>40930.784309100702</v>
          </cell>
          <cell r="Q152">
            <v>40373.494485593648</v>
          </cell>
          <cell r="R152">
            <v>39835.484061353425</v>
          </cell>
          <cell r="S152">
            <v>39245.663973387316</v>
          </cell>
          <cell r="T152">
            <v>38644.590772407675</v>
          </cell>
          <cell r="U152">
            <v>38013.346511040159</v>
          </cell>
          <cell r="V152">
            <v>37355.025713679919</v>
          </cell>
          <cell r="W152">
            <v>36599.070009884133</v>
          </cell>
          <cell r="X152">
            <v>35817.877893206918</v>
          </cell>
          <cell r="Y152">
            <v>35065.334627422439</v>
          </cell>
          <cell r="Z152">
            <v>34258.661938132216</v>
          </cell>
          <cell r="AA152">
            <v>33398.943949718785</v>
          </cell>
          <cell r="AB152">
            <v>32528.023811087984</v>
          </cell>
          <cell r="AC152">
            <v>31652.217300913453</v>
          </cell>
          <cell r="AD152">
            <v>30755.987260882324</v>
          </cell>
          <cell r="AE152">
            <v>29907.818059992529</v>
          </cell>
          <cell r="AF152">
            <v>29081.106960674912</v>
          </cell>
          <cell r="AG152">
            <v>28200.992831642903</v>
          </cell>
          <cell r="AH152">
            <v>27337.678285077953</v>
          </cell>
          <cell r="AI152">
            <v>26504.769017043745</v>
          </cell>
          <cell r="AJ152">
            <v>25798.084063200524</v>
          </cell>
          <cell r="AK152">
            <v>25096.319709279695</v>
          </cell>
          <cell r="AL152">
            <v>24447.078795069498</v>
          </cell>
          <cell r="AM152">
            <v>23734.539675994198</v>
          </cell>
          <cell r="AN152">
            <v>22910.523811900446</v>
          </cell>
          <cell r="AO152">
            <v>22124.524554445026</v>
          </cell>
          <cell r="AP152">
            <v>21454.949437989908</v>
          </cell>
          <cell r="AQ152">
            <v>20810.419531122254</v>
          </cell>
          <cell r="AR152">
            <v>20198.594173889574</v>
          </cell>
          <cell r="AS152">
            <v>19593.291473021822</v>
          </cell>
          <cell r="AT152">
            <v>18919.468521170809</v>
          </cell>
          <cell r="AU152">
            <v>18264.28087113296</v>
          </cell>
          <cell r="AV152">
            <v>17599.318927304626</v>
          </cell>
          <cell r="AW152">
            <v>16961.162240451118</v>
          </cell>
          <cell r="AX152">
            <v>16258.713990495688</v>
          </cell>
          <cell r="AY152">
            <v>15564.270925283994</v>
          </cell>
          <cell r="AZ152">
            <v>14847.223372388597</v>
          </cell>
          <cell r="BA152">
            <v>14124.510915626355</v>
          </cell>
          <cell r="BB152">
            <v>13492.568239847436</v>
          </cell>
          <cell r="BC152">
            <v>12875.432361323559</v>
          </cell>
          <cell r="BD152">
            <v>12291.454211053066</v>
          </cell>
          <cell r="BE152">
            <v>11602.514982077757</v>
          </cell>
          <cell r="BF152">
            <v>10819.99551972902</v>
          </cell>
          <cell r="BG152">
            <v>10232.668417541883</v>
          </cell>
          <cell r="BH152">
            <v>9532.9773629181964</v>
          </cell>
          <cell r="BI152">
            <v>8729.285715290951</v>
          </cell>
          <cell r="BJ152">
            <v>7742.9949950106366</v>
          </cell>
          <cell r="BK152">
            <v>6670.852952653082</v>
          </cell>
          <cell r="BL152">
            <v>5776.7061470907611</v>
          </cell>
          <cell r="BM152">
            <v>4814.2300951812085</v>
          </cell>
          <cell r="BN152">
            <v>4072.0982763439711</v>
          </cell>
          <cell r="BO152">
            <v>3247.5620137812252</v>
          </cell>
          <cell r="BP152">
            <v>2451.9669490573938</v>
          </cell>
          <cell r="BQ152">
            <v>1620.8053287713578</v>
          </cell>
          <cell r="BR152">
            <v>811.57025069230667</v>
          </cell>
        </row>
        <row r="153">
          <cell r="A153" t="str">
            <v>Philippines</v>
          </cell>
          <cell r="B153">
            <v>80307.939345091509</v>
          </cell>
          <cell r="C153">
            <v>80070.11342343576</v>
          </cell>
          <cell r="D153">
            <v>79822.934854110194</v>
          </cell>
          <cell r="E153">
            <v>79557.138898827223</v>
          </cell>
          <cell r="F153">
            <v>79277.530878076243</v>
          </cell>
          <cell r="G153">
            <v>78964.516406333802</v>
          </cell>
          <cell r="H153">
            <v>78660.087325546803</v>
          </cell>
          <cell r="I153">
            <v>78349.453426356777</v>
          </cell>
          <cell r="J153">
            <v>78024.155472182872</v>
          </cell>
          <cell r="K153">
            <v>77668.219836113494</v>
          </cell>
          <cell r="L153">
            <v>77322.848850834387</v>
          </cell>
          <cell r="M153">
            <v>76928.809400032129</v>
          </cell>
          <cell r="N153">
            <v>76520.468004719762</v>
          </cell>
          <cell r="O153">
            <v>76040.806550773021</v>
          </cell>
          <cell r="P153">
            <v>75513.718717768046</v>
          </cell>
          <cell r="Q153">
            <v>74930.501980868241</v>
          </cell>
          <cell r="R153">
            <v>74301.868908900753</v>
          </cell>
          <cell r="S153">
            <v>73584.514915474778</v>
          </cell>
          <cell r="T153">
            <v>72782.125013465484</v>
          </cell>
          <cell r="U153">
            <v>71813.783841805911</v>
          </cell>
          <cell r="V153">
            <v>70830.542389693917</v>
          </cell>
          <cell r="W153">
            <v>69777.341828079589</v>
          </cell>
          <cell r="X153">
            <v>68619.723324544131</v>
          </cell>
          <cell r="Y153">
            <v>67524.860314916557</v>
          </cell>
          <cell r="Z153">
            <v>66237.046692681935</v>
          </cell>
          <cell r="AA153">
            <v>65008.330043778878</v>
          </cell>
          <cell r="AB153">
            <v>63718.902099647225</v>
          </cell>
          <cell r="AC153">
            <v>62348.492175029052</v>
          </cell>
          <cell r="AD153">
            <v>60937.920983040167</v>
          </cell>
          <cell r="AE153">
            <v>59523.593342734086</v>
          </cell>
          <cell r="AF153">
            <v>58108.534245032177</v>
          </cell>
          <cell r="AG153">
            <v>56760.033772422015</v>
          </cell>
          <cell r="AH153">
            <v>55519.003038584582</v>
          </cell>
          <cell r="AI153">
            <v>54288.932453406269</v>
          </cell>
          <cell r="AJ153">
            <v>53067.137524510617</v>
          </cell>
          <cell r="AK153">
            <v>52017.800544228274</v>
          </cell>
          <cell r="AL153">
            <v>51086.043198692809</v>
          </cell>
          <cell r="AM153">
            <v>50135.325495841644</v>
          </cell>
          <cell r="AN153">
            <v>49091.966199520248</v>
          </cell>
          <cell r="AO153">
            <v>47912.778523169531</v>
          </cell>
          <cell r="AP153">
            <v>46714.041821279017</v>
          </cell>
          <cell r="AQ153">
            <v>45466.720449754837</v>
          </cell>
          <cell r="AR153">
            <v>44183.353368819167</v>
          </cell>
          <cell r="AS153">
            <v>42788.409408917498</v>
          </cell>
          <cell r="AT153">
            <v>41406.151382118936</v>
          </cell>
          <cell r="AU153">
            <v>39911.185852569826</v>
          </cell>
          <cell r="AV153">
            <v>38292.528071016153</v>
          </cell>
          <cell r="AW153">
            <v>36676.194866352118</v>
          </cell>
          <cell r="AX153">
            <v>34869.835395601956</v>
          </cell>
          <cell r="AY153">
            <v>33150.78113643769</v>
          </cell>
          <cell r="AZ153">
            <v>31473.548080652214</v>
          </cell>
          <cell r="BA153">
            <v>29735.229771580245</v>
          </cell>
          <cell r="BB153">
            <v>28085.373335262349</v>
          </cell>
          <cell r="BC153">
            <v>26477.712039684739</v>
          </cell>
          <cell r="BD153">
            <v>24906.960520385903</v>
          </cell>
          <cell r="BE153">
            <v>23318.186017376538</v>
          </cell>
          <cell r="BF153">
            <v>21757.297829856601</v>
          </cell>
          <cell r="BG153">
            <v>20374.90653406013</v>
          </cell>
          <cell r="BH153">
            <v>18940.730047593835</v>
          </cell>
          <cell r="BI153">
            <v>17413.156171933821</v>
          </cell>
          <cell r="BJ153">
            <v>15939.849707688407</v>
          </cell>
          <cell r="BK153">
            <v>14383.687387723774</v>
          </cell>
          <cell r="BL153">
            <v>12854.254519681017</v>
          </cell>
          <cell r="BM153">
            <v>11283.058026518338</v>
          </cell>
          <cell r="BN153">
            <v>9627.0481498263489</v>
          </cell>
          <cell r="BO153">
            <v>7926.2820144935395</v>
          </cell>
          <cell r="BP153">
            <v>6094.1064050992063</v>
          </cell>
          <cell r="BQ153">
            <v>4153.7262208254415</v>
          </cell>
          <cell r="BR153">
            <v>2079.8075165413943</v>
          </cell>
        </row>
        <row r="154">
          <cell r="A154" t="str">
            <v>Bolivia</v>
          </cell>
          <cell r="B154">
            <v>13835.808248181478</v>
          </cell>
          <cell r="C154">
            <v>13647.081871641756</v>
          </cell>
          <cell r="D154">
            <v>13463.073266694853</v>
          </cell>
          <cell r="E154">
            <v>13255.467103882031</v>
          </cell>
          <cell r="F154">
            <v>13050.916651492113</v>
          </cell>
          <cell r="G154">
            <v>12783.327899209355</v>
          </cell>
          <cell r="H154">
            <v>12454.500794005213</v>
          </cell>
          <cell r="I154">
            <v>12146.7514812267</v>
          </cell>
          <cell r="J154">
            <v>11818.775442907572</v>
          </cell>
          <cell r="K154">
            <v>11453.822063450443</v>
          </cell>
          <cell r="L154">
            <v>11408.471686656605</v>
          </cell>
          <cell r="M154">
            <v>11360.960711745018</v>
          </cell>
          <cell r="N154">
            <v>11312.199013861595</v>
          </cell>
          <cell r="O154">
            <v>11261.197812369224</v>
          </cell>
          <cell r="P154">
            <v>11205.485722770416</v>
          </cell>
          <cell r="Q154">
            <v>11138.171788618834</v>
          </cell>
          <cell r="R154">
            <v>11070.227732605901</v>
          </cell>
          <cell r="S154">
            <v>10994.998838572472</v>
          </cell>
          <cell r="T154">
            <v>10911.697345310939</v>
          </cell>
          <cell r="U154">
            <v>10816.874606021902</v>
          </cell>
          <cell r="V154">
            <v>10707.214378932531</v>
          </cell>
          <cell r="W154">
            <v>10601.5294518105</v>
          </cell>
          <cell r="X154">
            <v>10473.004395288041</v>
          </cell>
          <cell r="Y154">
            <v>10325.078606111892</v>
          </cell>
          <cell r="Z154">
            <v>10183.855604757922</v>
          </cell>
          <cell r="AA154">
            <v>10042.298227985186</v>
          </cell>
          <cell r="AB154">
            <v>9881.3311726906577</v>
          </cell>
          <cell r="AC154">
            <v>9702.5440525209524</v>
          </cell>
          <cell r="AD154">
            <v>9530.440198647917</v>
          </cell>
          <cell r="AE154">
            <v>9340.4968775107736</v>
          </cell>
          <cell r="AF154">
            <v>9164.5000576282728</v>
          </cell>
          <cell r="AG154">
            <v>8994.0939507060866</v>
          </cell>
          <cell r="AH154">
            <v>8822.2514416358317</v>
          </cell>
          <cell r="AI154">
            <v>8669.0910437457896</v>
          </cell>
          <cell r="AJ154">
            <v>8520.7612003775139</v>
          </cell>
          <cell r="AK154">
            <v>8383.6233285229755</v>
          </cell>
          <cell r="AL154">
            <v>8246.368269304432</v>
          </cell>
          <cell r="AM154">
            <v>8123.0873094214421</v>
          </cell>
          <cell r="AN154">
            <v>7994.278228208419</v>
          </cell>
          <cell r="AO154">
            <v>7859.4254849998579</v>
          </cell>
          <cell r="AP154">
            <v>7706.3443036627687</v>
          </cell>
          <cell r="AQ154">
            <v>7533.5942908530196</v>
          </cell>
          <cell r="AR154">
            <v>7357.2278931138299</v>
          </cell>
          <cell r="AS154">
            <v>7165.9548259942549</v>
          </cell>
          <cell r="AT154">
            <v>6945.8344151420533</v>
          </cell>
          <cell r="AU154">
            <v>6708.4983303396275</v>
          </cell>
          <cell r="AV154">
            <v>6443.9194451787662</v>
          </cell>
          <cell r="AW154">
            <v>6185.994057586573</v>
          </cell>
          <cell r="AX154">
            <v>5905.4061159299818</v>
          </cell>
          <cell r="AY154">
            <v>5630.2729350991831</v>
          </cell>
          <cell r="AZ154">
            <v>5375.008992671419</v>
          </cell>
          <cell r="BA154">
            <v>5110.591444479016</v>
          </cell>
          <cell r="BB154">
            <v>4909.6973621738716</v>
          </cell>
          <cell r="BC154">
            <v>4673.020124256037</v>
          </cell>
          <cell r="BD154">
            <v>4426.692621458029</v>
          </cell>
          <cell r="BE154">
            <v>4186.1340360342419</v>
          </cell>
          <cell r="BF154">
            <v>3928.998608584573</v>
          </cell>
          <cell r="BG154">
            <v>3618.9283566280401</v>
          </cell>
          <cell r="BH154">
            <v>3372.139972333991</v>
          </cell>
          <cell r="BI154">
            <v>3114.4358883205982</v>
          </cell>
          <cell r="BJ154">
            <v>2854.4602708826255</v>
          </cell>
          <cell r="BK154">
            <v>2579.8011837371932</v>
          </cell>
          <cell r="BL154">
            <v>2286.8928707143</v>
          </cell>
          <cell r="BM154">
            <v>1964.8703825661237</v>
          </cell>
          <cell r="BN154">
            <v>1646.3337203148808</v>
          </cell>
          <cell r="BO154">
            <v>1316.572845574372</v>
          </cell>
          <cell r="BP154">
            <v>999.27449084415423</v>
          </cell>
          <cell r="BQ154">
            <v>670.79072809867694</v>
          </cell>
          <cell r="BR154">
            <v>334.52978018680722</v>
          </cell>
        </row>
        <row r="155">
          <cell r="A155" t="str">
            <v>Poland</v>
          </cell>
          <cell r="B155">
            <v>696771.55559695349</v>
          </cell>
          <cell r="C155">
            <v>690901.85841441131</v>
          </cell>
          <cell r="D155">
            <v>684578.03279120498</v>
          </cell>
          <cell r="E155">
            <v>678017.79067172459</v>
          </cell>
          <cell r="F155">
            <v>670959.2208827599</v>
          </cell>
          <cell r="G155">
            <v>663551.5182345144</v>
          </cell>
          <cell r="H155">
            <v>655887.98952020518</v>
          </cell>
          <cell r="I155">
            <v>647698.64869791397</v>
          </cell>
          <cell r="J155">
            <v>638990.94736917119</v>
          </cell>
          <cell r="K155">
            <v>630461.04621684982</v>
          </cell>
          <cell r="L155">
            <v>621396.2902130459</v>
          </cell>
          <cell r="M155">
            <v>611949.96611995937</v>
          </cell>
          <cell r="N155">
            <v>602237.18972998951</v>
          </cell>
          <cell r="O155">
            <v>592185.04528437403</v>
          </cell>
          <cell r="P155">
            <v>581571.49563434778</v>
          </cell>
          <cell r="Q155">
            <v>570524.63094180939</v>
          </cell>
          <cell r="R155">
            <v>559406.53318598238</v>
          </cell>
          <cell r="S155">
            <v>548162.04403045285</v>
          </cell>
          <cell r="T155">
            <v>536747.86494497804</v>
          </cell>
          <cell r="U155">
            <v>524730.04084846273</v>
          </cell>
          <cell r="V155">
            <v>512095.09757181245</v>
          </cell>
          <cell r="W155">
            <v>499153.45456992433</v>
          </cell>
          <cell r="X155">
            <v>486007.36991529929</v>
          </cell>
          <cell r="Y155">
            <v>472346.90034879674</v>
          </cell>
          <cell r="Z155">
            <v>458627.56240676733</v>
          </cell>
          <cell r="AA155">
            <v>444675.6341299006</v>
          </cell>
          <cell r="AB155">
            <v>429798.3082617927</v>
          </cell>
          <cell r="AC155">
            <v>414239.5829074845</v>
          </cell>
          <cell r="AD155">
            <v>398164.95579124626</v>
          </cell>
          <cell r="AE155">
            <v>381862.457343944</v>
          </cell>
          <cell r="AF155">
            <v>365442.23552303732</v>
          </cell>
          <cell r="AG155">
            <v>348495.56120131561</v>
          </cell>
          <cell r="AH155">
            <v>333795.18324658385</v>
          </cell>
          <cell r="AI155">
            <v>318931.65782556578</v>
          </cell>
          <cell r="AJ155">
            <v>304334.09231673868</v>
          </cell>
          <cell r="AK155">
            <v>289615.14653178176</v>
          </cell>
          <cell r="AL155">
            <v>274769.75830624707</v>
          </cell>
          <cell r="AM155">
            <v>259969.26135352039</v>
          </cell>
          <cell r="AN155">
            <v>245079.94659216993</v>
          </cell>
          <cell r="AO155">
            <v>231105.43338698481</v>
          </cell>
          <cell r="AP155">
            <v>218097.93376113533</v>
          </cell>
          <cell r="AQ155">
            <v>206739.2786524212</v>
          </cell>
          <cell r="AR155">
            <v>195704.06009688386</v>
          </cell>
          <cell r="AS155">
            <v>185170.50585555914</v>
          </cell>
          <cell r="AT155">
            <v>174848.72099117303</v>
          </cell>
          <cell r="AU155">
            <v>164893.48437170679</v>
          </cell>
          <cell r="AV155">
            <v>155098.68114701693</v>
          </cell>
          <cell r="AW155">
            <v>145139.82151944446</v>
          </cell>
          <cell r="AX155">
            <v>135667.86551760026</v>
          </cell>
          <cell r="AY155">
            <v>127126.28960496688</v>
          </cell>
          <cell r="AZ155">
            <v>119028.35287335928</v>
          </cell>
          <cell r="BA155">
            <v>111403.44774936623</v>
          </cell>
          <cell r="BB155">
            <v>104042.99026864156</v>
          </cell>
          <cell r="BC155">
            <v>97021.509470772929</v>
          </cell>
          <cell r="BD155">
            <v>89876.173118309875</v>
          </cell>
          <cell r="BE155">
            <v>82799.222223866382</v>
          </cell>
          <cell r="BF155">
            <v>75914.962675342365</v>
          </cell>
          <cell r="BG155">
            <v>68910.989120479266</v>
          </cell>
          <cell r="BH155">
            <v>62093.80413230235</v>
          </cell>
          <cell r="BI155">
            <v>55569.598445014228</v>
          </cell>
          <cell r="BJ155">
            <v>49471.485490606756</v>
          </cell>
          <cell r="BK155">
            <v>43194.27483332689</v>
          </cell>
          <cell r="BL155">
            <v>37095.21964392472</v>
          </cell>
          <cell r="BM155">
            <v>31295.248520825553</v>
          </cell>
          <cell r="BN155">
            <v>25724.789287275096</v>
          </cell>
          <cell r="BO155">
            <v>20515.342677572931</v>
          </cell>
          <cell r="BP155">
            <v>15399.952116681416</v>
          </cell>
          <cell r="BQ155">
            <v>10256.61452843834</v>
          </cell>
          <cell r="BR155">
            <v>5055.7208343682214</v>
          </cell>
        </row>
        <row r="156">
          <cell r="A156" t="str">
            <v>Portugal</v>
          </cell>
          <cell r="B156">
            <v>62604.631412640527</v>
          </cell>
          <cell r="C156">
            <v>62310.417732140595</v>
          </cell>
          <cell r="D156">
            <v>62030.990232051125</v>
          </cell>
          <cell r="E156">
            <v>61756.747371409583</v>
          </cell>
          <cell r="F156">
            <v>61455.959739784448</v>
          </cell>
          <cell r="G156">
            <v>61165.198353283391</v>
          </cell>
          <cell r="H156">
            <v>60844.018390060744</v>
          </cell>
          <cell r="I156">
            <v>60491.377701253026</v>
          </cell>
          <cell r="J156">
            <v>60111.982447345486</v>
          </cell>
          <cell r="K156">
            <v>59747.20588638616</v>
          </cell>
          <cell r="L156">
            <v>59365.818429591251</v>
          </cell>
          <cell r="M156">
            <v>58977.059038084742</v>
          </cell>
          <cell r="N156">
            <v>58551.586789098314</v>
          </cell>
          <cell r="O156">
            <v>58120.468389185757</v>
          </cell>
          <cell r="P156">
            <v>57660.472921563094</v>
          </cell>
          <cell r="Q156">
            <v>57159.825574098286</v>
          </cell>
          <cell r="R156">
            <v>56638.429358724301</v>
          </cell>
          <cell r="S156">
            <v>56111.237390626193</v>
          </cell>
          <cell r="T156">
            <v>55565.190618801535</v>
          </cell>
          <cell r="U156">
            <v>54999.05845520251</v>
          </cell>
          <cell r="V156">
            <v>54370.561222667282</v>
          </cell>
          <cell r="W156">
            <v>53722.231818355569</v>
          </cell>
          <cell r="X156">
            <v>53034.186005630174</v>
          </cell>
          <cell r="Y156">
            <v>52275.212269680167</v>
          </cell>
          <cell r="Z156">
            <v>51459.831668157945</v>
          </cell>
          <cell r="AA156">
            <v>50627.923348870798</v>
          </cell>
          <cell r="AB156">
            <v>49783.37702822814</v>
          </cell>
          <cell r="AC156">
            <v>48910.869411974694</v>
          </cell>
          <cell r="AD156">
            <v>48041.474427561807</v>
          </cell>
          <cell r="AE156">
            <v>47186.947120804427</v>
          </cell>
          <cell r="AF156">
            <v>46262.113817230871</v>
          </cell>
          <cell r="AG156">
            <v>45282.843093161981</v>
          </cell>
          <cell r="AH156">
            <v>44312.371475602136</v>
          </cell>
          <cell r="AI156">
            <v>43288.443235098362</v>
          </cell>
          <cell r="AJ156">
            <v>42251.698216849261</v>
          </cell>
          <cell r="AK156">
            <v>41271.698608767503</v>
          </cell>
          <cell r="AL156">
            <v>40365.631488023755</v>
          </cell>
          <cell r="AM156">
            <v>39375.716781131901</v>
          </cell>
          <cell r="AN156">
            <v>38374.005399657493</v>
          </cell>
          <cell r="AO156">
            <v>37349.490925906794</v>
          </cell>
          <cell r="AP156">
            <v>36091.720539303846</v>
          </cell>
          <cell r="AQ156">
            <v>34731.777202262565</v>
          </cell>
          <cell r="AR156">
            <v>33345.404910326753</v>
          </cell>
          <cell r="AS156">
            <v>31875.49443887101</v>
          </cell>
          <cell r="AT156">
            <v>30480.164910786138</v>
          </cell>
          <cell r="AU156">
            <v>29092.284910305552</v>
          </cell>
          <cell r="AV156">
            <v>27622.076858224937</v>
          </cell>
          <cell r="AW156">
            <v>26257.756716310698</v>
          </cell>
          <cell r="AX156">
            <v>24850.117603775852</v>
          </cell>
          <cell r="AY156">
            <v>23360.6264726023</v>
          </cell>
          <cell r="AZ156">
            <v>21718.166663233362</v>
          </cell>
          <cell r="BA156">
            <v>20143.713036757883</v>
          </cell>
          <cell r="BB156">
            <v>18614.836062590315</v>
          </cell>
          <cell r="BC156">
            <v>17020.902033494654</v>
          </cell>
          <cell r="BD156">
            <v>15579.796989002531</v>
          </cell>
          <cell r="BE156">
            <v>14111.439128322232</v>
          </cell>
          <cell r="BF156">
            <v>12631.231511607535</v>
          </cell>
          <cell r="BG156">
            <v>11285.295447624667</v>
          </cell>
          <cell r="BH156">
            <v>10023.057255918204</v>
          </cell>
          <cell r="BI156">
            <v>8837.8913524541113</v>
          </cell>
          <cell r="BJ156">
            <v>7736.1695075322687</v>
          </cell>
          <cell r="BK156">
            <v>6742.0907872945236</v>
          </cell>
          <cell r="BL156">
            <v>5796.1877195206398</v>
          </cell>
          <cell r="BM156">
            <v>4908.2350243910523</v>
          </cell>
          <cell r="BN156">
            <v>4075.6384271063839</v>
          </cell>
          <cell r="BO156">
            <v>3269.6753579501328</v>
          </cell>
          <cell r="BP156">
            <v>2415.2988919997565</v>
          </cell>
          <cell r="BQ156">
            <v>1614.3700293082845</v>
          </cell>
          <cell r="BR156">
            <v>770.73327603447331</v>
          </cell>
        </row>
        <row r="157">
          <cell r="A157" t="str">
            <v>Qatar</v>
          </cell>
          <cell r="B157">
            <v>43437.500947008659</v>
          </cell>
          <cell r="C157">
            <v>43419.088617590147</v>
          </cell>
          <cell r="D157">
            <v>43398.980460760904</v>
          </cell>
          <cell r="E157">
            <v>43389.03188333859</v>
          </cell>
          <cell r="F157">
            <v>43370.453277308618</v>
          </cell>
          <cell r="G157">
            <v>43339.924251274984</v>
          </cell>
          <cell r="H157">
            <v>43319.167723039507</v>
          </cell>
          <cell r="I157">
            <v>43294.288165240192</v>
          </cell>
          <cell r="J157">
            <v>43279.112355083889</v>
          </cell>
          <cell r="K157">
            <v>43270.97870418513</v>
          </cell>
          <cell r="L157">
            <v>43262.222708459456</v>
          </cell>
          <cell r="M157">
            <v>43253.898385994653</v>
          </cell>
          <cell r="N157">
            <v>43246.342462101406</v>
          </cell>
          <cell r="O157">
            <v>43237.500580605069</v>
          </cell>
          <cell r="P157">
            <v>42955.687084000114</v>
          </cell>
          <cell r="Q157">
            <v>42670.551186355711</v>
          </cell>
          <cell r="R157">
            <v>42387.516322311429</v>
          </cell>
          <cell r="S157">
            <v>42108.097098985658</v>
          </cell>
          <cell r="T157">
            <v>41813.598976241017</v>
          </cell>
          <cell r="U157">
            <v>41505.303092038215</v>
          </cell>
          <cell r="V157">
            <v>41196.646005758681</v>
          </cell>
          <cell r="W157">
            <v>40874.897567068081</v>
          </cell>
          <cell r="X157">
            <v>40490.688025359879</v>
          </cell>
          <cell r="Y157">
            <v>40043.967891614018</v>
          </cell>
          <cell r="Z157">
            <v>39534.702604741768</v>
          </cell>
          <cell r="AA157">
            <v>39112.460199893743</v>
          </cell>
          <cell r="AB157">
            <v>38677.891449622279</v>
          </cell>
          <cell r="AC157">
            <v>38272.434119754369</v>
          </cell>
          <cell r="AD157">
            <v>37891.061774995316</v>
          </cell>
          <cell r="AE157">
            <v>37493.062294477459</v>
          </cell>
          <cell r="AF157">
            <v>36959.40839154389</v>
          </cell>
          <cell r="AG157">
            <v>36480.933862234866</v>
          </cell>
          <cell r="AH157">
            <v>36019.407440745395</v>
          </cell>
          <cell r="AI157">
            <v>35583.889361170521</v>
          </cell>
          <cell r="AJ157">
            <v>35194.091856544896</v>
          </cell>
          <cell r="AK157">
            <v>34775.53061818501</v>
          </cell>
          <cell r="AL157">
            <v>34362.144526911885</v>
          </cell>
          <cell r="AM157">
            <v>33927.578832012121</v>
          </cell>
          <cell r="AN157">
            <v>33559.288437647563</v>
          </cell>
          <cell r="AO157">
            <v>33185.013782130576</v>
          </cell>
          <cell r="AP157">
            <v>32744.65622787836</v>
          </cell>
          <cell r="AQ157">
            <v>32390.404770780689</v>
          </cell>
          <cell r="AR157">
            <v>31869.47672818317</v>
          </cell>
          <cell r="AS157">
            <v>31089.693564633861</v>
          </cell>
          <cell r="AT157">
            <v>30214.362645055979</v>
          </cell>
          <cell r="AU157">
            <v>29366.263163889838</v>
          </cell>
          <cell r="AV157">
            <v>28509.878487610564</v>
          </cell>
          <cell r="AW157">
            <v>27660.100874682383</v>
          </cell>
          <cell r="AX157">
            <v>26696.018152793407</v>
          </cell>
          <cell r="AY157">
            <v>25883.222999390757</v>
          </cell>
          <cell r="AZ157">
            <v>25113.914487335507</v>
          </cell>
          <cell r="BA157">
            <v>24283.369021764658</v>
          </cell>
          <cell r="BB157">
            <v>23316.176141795546</v>
          </cell>
          <cell r="BC157">
            <v>22383.45828378959</v>
          </cell>
          <cell r="BD157">
            <v>21459.56283604577</v>
          </cell>
          <cell r="BE157">
            <v>20527.085766086995</v>
          </cell>
          <cell r="BF157">
            <v>19447.242057413558</v>
          </cell>
          <cell r="BG157">
            <v>18133.963059266862</v>
          </cell>
          <cell r="BH157">
            <v>16859.179406908206</v>
          </cell>
          <cell r="BI157">
            <v>15589.353985977374</v>
          </cell>
          <cell r="BJ157">
            <v>14268.123985837196</v>
          </cell>
          <cell r="BK157">
            <v>12918.909156266618</v>
          </cell>
          <cell r="BL157">
            <v>11464.284258084535</v>
          </cell>
          <cell r="BM157">
            <v>9823.8352299789258</v>
          </cell>
          <cell r="BN157">
            <v>8394.1986697949214</v>
          </cell>
          <cell r="BO157">
            <v>6612.7924599041889</v>
          </cell>
          <cell r="BP157">
            <v>4884.957242362244</v>
          </cell>
          <cell r="BQ157">
            <v>3263.0748759943472</v>
          </cell>
          <cell r="BR157">
            <v>1635.4788650682212</v>
          </cell>
        </row>
        <row r="158">
          <cell r="A158" t="str">
            <v>Cameroon</v>
          </cell>
          <cell r="B158">
            <v>4999.6440484730665</v>
          </cell>
          <cell r="C158">
            <v>4992.3558347449061</v>
          </cell>
          <cell r="D158">
            <v>4982.8708551084683</v>
          </cell>
          <cell r="E158">
            <v>4968.4172614949166</v>
          </cell>
          <cell r="F158">
            <v>4958.1990281784356</v>
          </cell>
          <cell r="G158">
            <v>4946.6127110692851</v>
          </cell>
          <cell r="H158">
            <v>4934.9599232879646</v>
          </cell>
          <cell r="I158">
            <v>4923.2412909911845</v>
          </cell>
          <cell r="J158">
            <v>4910.7435649801128</v>
          </cell>
          <cell r="K158">
            <v>4897.305359147389</v>
          </cell>
          <cell r="L158">
            <v>4883.9976658668738</v>
          </cell>
          <cell r="M158">
            <v>4871.1643354002999</v>
          </cell>
          <cell r="N158">
            <v>4857.9414685871106</v>
          </cell>
          <cell r="O158">
            <v>4844.5086101599909</v>
          </cell>
          <cell r="P158">
            <v>4830.7041258579566</v>
          </cell>
          <cell r="Q158">
            <v>4815.3724469664985</v>
          </cell>
          <cell r="R158">
            <v>4801.3526547498532</v>
          </cell>
          <cell r="S158">
            <v>4786.0107114130406</v>
          </cell>
          <cell r="T158">
            <v>4765.8285483960008</v>
          </cell>
          <cell r="U158">
            <v>4743.7960098046042</v>
          </cell>
          <cell r="V158">
            <v>4719.1784724598001</v>
          </cell>
          <cell r="W158">
            <v>4692.0556577703637</v>
          </cell>
          <cell r="X158">
            <v>4658.0569577962569</v>
          </cell>
          <cell r="Y158">
            <v>4622.3888339078112</v>
          </cell>
          <cell r="Z158">
            <v>4585.72200795149</v>
          </cell>
          <cell r="AA158">
            <v>4546.4833437786701</v>
          </cell>
          <cell r="AB158">
            <v>4500.4144913983428</v>
          </cell>
          <cell r="AC158">
            <v>4457.8568610127531</v>
          </cell>
          <cell r="AD158">
            <v>4397.8955667484879</v>
          </cell>
          <cell r="AE158">
            <v>4322.4801890379431</v>
          </cell>
          <cell r="AF158">
            <v>4254.9349107896251</v>
          </cell>
          <cell r="AG158">
            <v>4112.8030093121724</v>
          </cell>
          <cell r="AH158">
            <v>3921.6203348808549</v>
          </cell>
          <cell r="AI158">
            <v>3698.6204505450796</v>
          </cell>
          <cell r="AJ158">
            <v>3471.3661867509227</v>
          </cell>
          <cell r="AK158">
            <v>3265.3559143651637</v>
          </cell>
          <cell r="AL158">
            <v>3049.2541670386304</v>
          </cell>
          <cell r="AM158">
            <v>2983.965522226847</v>
          </cell>
          <cell r="AN158">
            <v>2924.7915808214052</v>
          </cell>
          <cell r="AO158">
            <v>2857.0326336024518</v>
          </cell>
          <cell r="AP158">
            <v>2623.558795388225</v>
          </cell>
          <cell r="AQ158">
            <v>2604.6562745751166</v>
          </cell>
          <cell r="AR158">
            <v>2602.9902988196923</v>
          </cell>
          <cell r="AS158">
            <v>2524.2516511213116</v>
          </cell>
          <cell r="AT158">
            <v>2442.9046622851488</v>
          </cell>
          <cell r="AU158">
            <v>2364.447348057307</v>
          </cell>
          <cell r="AV158">
            <v>2277.950742142842</v>
          </cell>
          <cell r="AW158">
            <v>2183.1552164956956</v>
          </cell>
          <cell r="AX158">
            <v>2101.776498324024</v>
          </cell>
          <cell r="AY158">
            <v>2022.7639671815243</v>
          </cell>
          <cell r="AZ158">
            <v>1949.0070754375247</v>
          </cell>
          <cell r="BA158">
            <v>1868.6140260060595</v>
          </cell>
          <cell r="BB158">
            <v>1790.5855197480175</v>
          </cell>
          <cell r="BC158">
            <v>1714.4122339199605</v>
          </cell>
          <cell r="BD158">
            <v>1631.6744138270367</v>
          </cell>
          <cell r="BE158">
            <v>1547.6175879602288</v>
          </cell>
          <cell r="BF158">
            <v>1471.1132805406007</v>
          </cell>
          <cell r="BG158">
            <v>1393.1337356725578</v>
          </cell>
          <cell r="BH158">
            <v>1277.5724830183087</v>
          </cell>
          <cell r="BI158">
            <v>1170.3408843767438</v>
          </cell>
          <cell r="BJ158">
            <v>1043.3173800244554</v>
          </cell>
          <cell r="BK158">
            <v>918.33800622392755</v>
          </cell>
          <cell r="BL158">
            <v>799.23979661934175</v>
          </cell>
          <cell r="BM158">
            <v>689.79380702790058</v>
          </cell>
          <cell r="BN158">
            <v>602.15998631948787</v>
          </cell>
          <cell r="BO158">
            <v>487.01305968204724</v>
          </cell>
          <cell r="BP158">
            <v>360.4937996111363</v>
          </cell>
          <cell r="BQ158">
            <v>229.38104339828948</v>
          </cell>
          <cell r="BR158">
            <v>113.28089864995091</v>
          </cell>
        </row>
        <row r="159">
          <cell r="A159" t="str">
            <v>South Korea</v>
          </cell>
          <cell r="B159">
            <v>391120.56986531924</v>
          </cell>
          <cell r="C159">
            <v>391006.25998684607</v>
          </cell>
          <cell r="D159">
            <v>390854.87971184851</v>
          </cell>
          <cell r="E159">
            <v>390677.49469931849</v>
          </cell>
          <cell r="F159">
            <v>390439.50275607471</v>
          </cell>
          <cell r="G159">
            <v>390180.55776417494</v>
          </cell>
          <cell r="H159">
            <v>389860.28817499772</v>
          </cell>
          <cell r="I159">
            <v>389488.53710121376</v>
          </cell>
          <cell r="J159">
            <v>389088.25279097335</v>
          </cell>
          <cell r="K159">
            <v>388653.45610488561</v>
          </cell>
          <cell r="L159">
            <v>388117.13339973526</v>
          </cell>
          <cell r="M159">
            <v>387523.58816202643</v>
          </cell>
          <cell r="N159">
            <v>386846.40150452656</v>
          </cell>
          <cell r="O159">
            <v>386045.33856856189</v>
          </cell>
          <cell r="P159">
            <v>385076.644157501</v>
          </cell>
          <cell r="Q159">
            <v>384067.14815957419</v>
          </cell>
          <cell r="R159">
            <v>382942.72390094452</v>
          </cell>
          <cell r="S159">
            <v>381607.17120985716</v>
          </cell>
          <cell r="T159">
            <v>380059.87627739011</v>
          </cell>
          <cell r="U159">
            <v>378439.03845752712</v>
          </cell>
          <cell r="V159">
            <v>376609.97569966927</v>
          </cell>
          <cell r="W159">
            <v>374324.28464810312</v>
          </cell>
          <cell r="X159">
            <v>371864.24145771173</v>
          </cell>
          <cell r="Y159">
            <v>369365.30188336998</v>
          </cell>
          <cell r="Z159">
            <v>366379.6676244415</v>
          </cell>
          <cell r="AA159">
            <v>363331.96231596632</v>
          </cell>
          <cell r="AB159">
            <v>360085.45257612068</v>
          </cell>
          <cell r="AC159">
            <v>356440.37257354596</v>
          </cell>
          <cell r="AD159">
            <v>352375.45404495782</v>
          </cell>
          <cell r="AE159">
            <v>348084.75971050275</v>
          </cell>
          <cell r="AF159">
            <v>343127.94921709766</v>
          </cell>
          <cell r="AG159">
            <v>338194.27710789471</v>
          </cell>
          <cell r="AH159">
            <v>333170.32240689796</v>
          </cell>
          <cell r="AI159">
            <v>328157.21173163789</v>
          </cell>
          <cell r="AJ159">
            <v>322920.49129645765</v>
          </cell>
          <cell r="AK159">
            <v>317337.12111765373</v>
          </cell>
          <cell r="AL159">
            <v>311376.19939578045</v>
          </cell>
          <cell r="AM159">
            <v>305392.70523100393</v>
          </cell>
          <cell r="AN159">
            <v>299197.88105882262</v>
          </cell>
          <cell r="AO159">
            <v>292204.55733246426</v>
          </cell>
          <cell r="AP159">
            <v>284925.59128046205</v>
          </cell>
          <cell r="AQ159">
            <v>277461.53305148712</v>
          </cell>
          <cell r="AR159">
            <v>269725.57328533049</v>
          </cell>
          <cell r="AS159">
            <v>261574.51895621285</v>
          </cell>
          <cell r="AT159">
            <v>252482.54653319693</v>
          </cell>
          <cell r="AU159">
            <v>242973.48078038811</v>
          </cell>
          <cell r="AV159">
            <v>232875.42841674236</v>
          </cell>
          <cell r="AW159">
            <v>222280.0544387663</v>
          </cell>
          <cell r="AX159">
            <v>211250.84190025023</v>
          </cell>
          <cell r="AY159">
            <v>202094.32778758282</v>
          </cell>
          <cell r="AZ159">
            <v>192295.01776777089</v>
          </cell>
          <cell r="BA159">
            <v>181592.09956763493</v>
          </cell>
          <cell r="BB159">
            <v>171065.83764499665</v>
          </cell>
          <cell r="BC159">
            <v>160441.42579881271</v>
          </cell>
          <cell r="BD159">
            <v>150097.05127585496</v>
          </cell>
          <cell r="BE159">
            <v>139647.8480957376</v>
          </cell>
          <cell r="BF159">
            <v>129862.47127881175</v>
          </cell>
          <cell r="BG159">
            <v>120186.71896848267</v>
          </cell>
          <cell r="BH159">
            <v>110187.91924765526</v>
          </cell>
          <cell r="BI159">
            <v>100192.82790271772</v>
          </cell>
          <cell r="BJ159">
            <v>90432.147685459102</v>
          </cell>
          <cell r="BK159">
            <v>79814.74435434991</v>
          </cell>
          <cell r="BL159">
            <v>69068.567381927991</v>
          </cell>
          <cell r="BM159">
            <v>58696.064024228974</v>
          </cell>
          <cell r="BN159">
            <v>48469.842804853797</v>
          </cell>
          <cell r="BO159">
            <v>38610.585962805046</v>
          </cell>
          <cell r="BP159">
            <v>28883.084991205622</v>
          </cell>
          <cell r="BQ159">
            <v>19073.621719286224</v>
          </cell>
          <cell r="BR159">
            <v>9505.462881518999</v>
          </cell>
        </row>
        <row r="160">
          <cell r="A160" t="str">
            <v>Moldova</v>
          </cell>
          <cell r="B160">
            <v>30546.767660334626</v>
          </cell>
          <cell r="C160">
            <v>30546.767660334626</v>
          </cell>
          <cell r="D160">
            <v>30546.767660334626</v>
          </cell>
          <cell r="E160">
            <v>30546.767660334626</v>
          </cell>
          <cell r="F160">
            <v>30546.767660334626</v>
          </cell>
          <cell r="G160">
            <v>30546.767660334626</v>
          </cell>
          <cell r="H160">
            <v>30546.767660334626</v>
          </cell>
          <cell r="I160">
            <v>30546.767660334626</v>
          </cell>
          <cell r="J160">
            <v>30546.767660334626</v>
          </cell>
          <cell r="K160">
            <v>30546.767660334626</v>
          </cell>
          <cell r="L160">
            <v>30044.48450201282</v>
          </cell>
          <cell r="M160">
            <v>29526.581766021518</v>
          </cell>
          <cell r="N160">
            <v>28997.70205836005</v>
          </cell>
          <cell r="O160">
            <v>28448.065126005102</v>
          </cell>
          <cell r="P160">
            <v>27864.467670700895</v>
          </cell>
          <cell r="Q160">
            <v>27250.070800283451</v>
          </cell>
          <cell r="R160">
            <v>26604.989589991255</v>
          </cell>
          <cell r="S160">
            <v>25930.869573988828</v>
          </cell>
          <cell r="T160">
            <v>25233.549043066756</v>
          </cell>
          <cell r="U160">
            <v>24524.629625531881</v>
          </cell>
          <cell r="V160">
            <v>23794.896608477098</v>
          </cell>
          <cell r="W160">
            <v>23036.584134121516</v>
          </cell>
          <cell r="X160">
            <v>22241.940530896994</v>
          </cell>
          <cell r="Y160">
            <v>21416.938401082458</v>
          </cell>
          <cell r="Z160">
            <v>20568.979726282636</v>
          </cell>
          <cell r="AA160">
            <v>19701.266011917611</v>
          </cell>
          <cell r="AB160">
            <v>18802.688301093509</v>
          </cell>
          <cell r="AC160">
            <v>17884.020821485949</v>
          </cell>
          <cell r="AD160">
            <v>16949.217378661993</v>
          </cell>
          <cell r="AE160">
            <v>15998.027225474696</v>
          </cell>
          <cell r="AF160">
            <v>15054.923916364623</v>
          </cell>
          <cell r="AG160">
            <v>14091.390314241278</v>
          </cell>
          <cell r="AH160">
            <v>13162.544568482423</v>
          </cell>
          <cell r="AI160">
            <v>12232.912579705951</v>
          </cell>
          <cell r="AJ160">
            <v>11307.065240562188</v>
          </cell>
          <cell r="AK160">
            <v>10390.15809894576</v>
          </cell>
          <cell r="AL160">
            <v>9419.863936611011</v>
          </cell>
          <cell r="AM160">
            <v>8465.760623754215</v>
          </cell>
          <cell r="AN160">
            <v>7534.4046201268611</v>
          </cell>
          <cell r="AO160">
            <v>6597.5407691538603</v>
          </cell>
          <cell r="AP160">
            <v>5700.4706079085345</v>
          </cell>
          <cell r="AQ160">
            <v>4862.5063438841244</v>
          </cell>
          <cell r="AR160">
            <v>4202.0145241864702</v>
          </cell>
          <cell r="AS160">
            <v>3596.0728751656743</v>
          </cell>
          <cell r="AT160">
            <v>3148.4259522717994</v>
          </cell>
          <cell r="AU160">
            <v>2805.175123306768</v>
          </cell>
          <cell r="AV160">
            <v>2497.2213373698969</v>
          </cell>
          <cell r="AW160">
            <v>2188.827929215427</v>
          </cell>
          <cell r="AX160">
            <v>2000.5841477588815</v>
          </cell>
          <cell r="AY160">
            <v>1838.2863208169333</v>
          </cell>
          <cell r="AZ160">
            <v>1723.0406969580376</v>
          </cell>
          <cell r="BA160">
            <v>1637.1908552137447</v>
          </cell>
          <cell r="BB160">
            <v>1548.3299182148235</v>
          </cell>
          <cell r="BC160">
            <v>1455.4811096153176</v>
          </cell>
          <cell r="BD160">
            <v>1356.9545686725596</v>
          </cell>
          <cell r="BE160">
            <v>1256.2315688487279</v>
          </cell>
          <cell r="BF160">
            <v>1151.0476605394188</v>
          </cell>
          <cell r="BG160">
            <v>1046.5245262129829</v>
          </cell>
          <cell r="BH160">
            <v>945.62411167485004</v>
          </cell>
          <cell r="BI160">
            <v>843.05370517105177</v>
          </cell>
          <cell r="BJ160">
            <v>755.61914101252444</v>
          </cell>
          <cell r="BK160">
            <v>664.99153962550497</v>
          </cell>
          <cell r="BL160">
            <v>574.68015166347755</v>
          </cell>
          <cell r="BM160">
            <v>489.9828433874946</v>
          </cell>
          <cell r="BN160">
            <v>405.28538374423545</v>
          </cell>
          <cell r="BO160">
            <v>325.47942220824791</v>
          </cell>
          <cell r="BP160">
            <v>247.30107439015848</v>
          </cell>
          <cell r="BQ160">
            <v>169.57680445507015</v>
          </cell>
          <cell r="BR160">
            <v>87.99505340954795</v>
          </cell>
        </row>
        <row r="161">
          <cell r="A161" t="str">
            <v>South Sudan</v>
          </cell>
          <cell r="B161">
            <v>872.9568062049542</v>
          </cell>
          <cell r="C161">
            <v>872.9568062049542</v>
          </cell>
          <cell r="D161">
            <v>872.9568062049542</v>
          </cell>
          <cell r="E161">
            <v>872.9568062049542</v>
          </cell>
          <cell r="F161">
            <v>872.9568062049542</v>
          </cell>
          <cell r="G161">
            <v>872.9568062049542</v>
          </cell>
          <cell r="H161">
            <v>872.9568062049542</v>
          </cell>
          <cell r="I161">
            <v>872.9568062049542</v>
          </cell>
          <cell r="J161">
            <v>872.9568062049542</v>
          </cell>
          <cell r="K161">
            <v>872.9568062049542</v>
          </cell>
          <cell r="L161">
            <v>867.51724175241247</v>
          </cell>
          <cell r="M161">
            <v>862.1592588209212</v>
          </cell>
          <cell r="N161">
            <v>856.75362705357304</v>
          </cell>
          <cell r="O161">
            <v>851.01885549053827</v>
          </cell>
          <cell r="P161">
            <v>844.59801964579617</v>
          </cell>
          <cell r="Q161">
            <v>837.56195857399939</v>
          </cell>
          <cell r="R161">
            <v>828.46910086630544</v>
          </cell>
          <cell r="S161">
            <v>818.66951910381727</v>
          </cell>
          <cell r="T161">
            <v>806.98536630749777</v>
          </cell>
          <cell r="U161">
            <v>795.7240638900721</v>
          </cell>
          <cell r="V161">
            <v>780.72979110821518</v>
          </cell>
          <cell r="W161">
            <v>763.53985643715737</v>
          </cell>
          <cell r="X161">
            <v>746.11728829865558</v>
          </cell>
          <cell r="Y161">
            <v>727.56031511957895</v>
          </cell>
          <cell r="Z161">
            <v>709.09906397225109</v>
          </cell>
          <cell r="AA161">
            <v>690.04146412443947</v>
          </cell>
          <cell r="AB161">
            <v>676.03974293473937</v>
          </cell>
          <cell r="AC161">
            <v>663.82915495881559</v>
          </cell>
          <cell r="AD161">
            <v>651.64812544196161</v>
          </cell>
          <cell r="AE161">
            <v>640.81918634438671</v>
          </cell>
          <cell r="AF161">
            <v>629.76133419503947</v>
          </cell>
          <cell r="AG161">
            <v>618.35565790083558</v>
          </cell>
          <cell r="AH161">
            <v>607.46553214686753</v>
          </cell>
          <cell r="AI161">
            <v>596.21829223192594</v>
          </cell>
          <cell r="AJ161">
            <v>584.94096345381308</v>
          </cell>
          <cell r="AK161">
            <v>575.01308425798311</v>
          </cell>
          <cell r="AL161">
            <v>563.69165137945652</v>
          </cell>
          <cell r="AM161">
            <v>552.10809417087944</v>
          </cell>
          <cell r="AN161">
            <v>543.15385971178716</v>
          </cell>
          <cell r="AO161">
            <v>530.46462259866826</v>
          </cell>
          <cell r="AP161">
            <v>520.82854487041982</v>
          </cell>
          <cell r="AQ161">
            <v>507.74024924696477</v>
          </cell>
          <cell r="AR161">
            <v>495.74169700590073</v>
          </cell>
          <cell r="AS161">
            <v>485.24500367538252</v>
          </cell>
          <cell r="AT161">
            <v>478.16816219228377</v>
          </cell>
          <cell r="AU161">
            <v>468.65301057633752</v>
          </cell>
          <cell r="AV161">
            <v>459.03863939445858</v>
          </cell>
          <cell r="AW161">
            <v>449.34469761851557</v>
          </cell>
          <cell r="AX161">
            <v>437.74916837743268</v>
          </cell>
          <cell r="AY161">
            <v>427.92775089910873</v>
          </cell>
          <cell r="AZ161">
            <v>417.52385250299062</v>
          </cell>
          <cell r="BA161">
            <v>406.47541685183586</v>
          </cell>
          <cell r="BB161">
            <v>394.05926346656088</v>
          </cell>
          <cell r="BC161">
            <v>378.60662224808544</v>
          </cell>
          <cell r="BD161">
            <v>361.75367553477508</v>
          </cell>
          <cell r="BE161">
            <v>340.96939242209453</v>
          </cell>
          <cell r="BF161">
            <v>321.54090149094884</v>
          </cell>
          <cell r="BG161">
            <v>300.7875861780762</v>
          </cell>
          <cell r="BH161">
            <v>277.01035235897973</v>
          </cell>
          <cell r="BI161">
            <v>252.52360317663917</v>
          </cell>
          <cell r="BJ161">
            <v>227.66426407405686</v>
          </cell>
          <cell r="BK161">
            <v>203.02773936058762</v>
          </cell>
          <cell r="BL161">
            <v>179.62861719853564</v>
          </cell>
          <cell r="BM161">
            <v>155.99083730378075</v>
          </cell>
          <cell r="BN161">
            <v>130.97104299223926</v>
          </cell>
          <cell r="BO161">
            <v>105.1656669109733</v>
          </cell>
          <cell r="BP161">
            <v>73.438722516849012</v>
          </cell>
          <cell r="BQ161">
            <v>46.044359967596819</v>
          </cell>
          <cell r="BR161">
            <v>23.053274943350054</v>
          </cell>
        </row>
        <row r="162">
          <cell r="A162" t="str">
            <v>Sudan</v>
          </cell>
          <cell r="B162">
            <v>9744.4681002150173</v>
          </cell>
          <cell r="C162">
            <v>9744.4681002150173</v>
          </cell>
          <cell r="D162">
            <v>9744.4681002150173</v>
          </cell>
          <cell r="E162">
            <v>9744.4681002150173</v>
          </cell>
          <cell r="F162">
            <v>9744.4681002150173</v>
          </cell>
          <cell r="G162">
            <v>9744.4681002150173</v>
          </cell>
          <cell r="H162">
            <v>9744.4681002150173</v>
          </cell>
          <cell r="I162">
            <v>9744.4681002150173</v>
          </cell>
          <cell r="J162">
            <v>9744.4681002150173</v>
          </cell>
          <cell r="K162">
            <v>9744.4681002150173</v>
          </cell>
          <cell r="L162">
            <v>9684.6031520229353</v>
          </cell>
          <cell r="M162">
            <v>9625.6380406812768</v>
          </cell>
          <cell r="N162">
            <v>9566.1429913137545</v>
          </cell>
          <cell r="O162">
            <v>9503.0276451381906</v>
          </cell>
          <cell r="P162">
            <v>9432.3619115545098</v>
          </cell>
          <cell r="Q162">
            <v>9354.9191877342219</v>
          </cell>
          <cell r="R162">
            <v>9254.8335863398788</v>
          </cell>
          <cell r="S162">
            <v>9146.9709908728128</v>
          </cell>
          <cell r="T162">
            <v>9018.3663187418242</v>
          </cell>
          <cell r="U162">
            <v>8894.4182484451958</v>
          </cell>
          <cell r="V162">
            <v>8729.3792679604667</v>
          </cell>
          <cell r="W162">
            <v>8540.1676844634439</v>
          </cell>
          <cell r="X162">
            <v>8348.3996335236152</v>
          </cell>
          <cell r="Y162">
            <v>8144.1397280542451</v>
          </cell>
          <cell r="Z162">
            <v>7940.938733535083</v>
          </cell>
          <cell r="AA162">
            <v>7731.1842850833536</v>
          </cell>
          <cell r="AB162">
            <v>7577.07516312391</v>
          </cell>
          <cell r="AC162">
            <v>7442.7024993600526</v>
          </cell>
          <cell r="AD162">
            <v>7308.6912814024963</v>
          </cell>
          <cell r="AE162">
            <v>7189.6274766594597</v>
          </cell>
          <cell r="AF162">
            <v>7068.0744300789393</v>
          </cell>
          <cell r="AG162">
            <v>6942.7273576574844</v>
          </cell>
          <cell r="AH162">
            <v>6823.0406035558299</v>
          </cell>
          <cell r="AI162">
            <v>6699.5035001819451</v>
          </cell>
          <cell r="AJ162">
            <v>6575.6905862279891</v>
          </cell>
          <cell r="AK162">
            <v>6466.7244354338682</v>
          </cell>
          <cell r="AL162">
            <v>6342.4740268274572</v>
          </cell>
          <cell r="AM162">
            <v>6215.2723362039724</v>
          </cell>
          <cell r="AN162">
            <v>6116.9852746694542</v>
          </cell>
          <cell r="AO162">
            <v>5977.6341533655823</v>
          </cell>
          <cell r="AP162">
            <v>5871.9287853180822</v>
          </cell>
          <cell r="AQ162">
            <v>5728.0737260483875</v>
          </cell>
          <cell r="AR162">
            <v>5596.2132082371845</v>
          </cell>
          <cell r="AS162">
            <v>5480.9849020612182</v>
          </cell>
          <cell r="AT162">
            <v>5403.4006137724436</v>
          </cell>
          <cell r="AU162">
            <v>5298.8542090247411</v>
          </cell>
          <cell r="AV162">
            <v>5193.4737826802075</v>
          </cell>
          <cell r="AW162">
            <v>5087.1957935229675</v>
          </cell>
          <cell r="AX162">
            <v>4959.831664840357</v>
          </cell>
          <cell r="AY162">
            <v>4851.899463941555</v>
          </cell>
          <cell r="AZ162">
            <v>4737.6213818711331</v>
          </cell>
          <cell r="BA162">
            <v>4616.1517840941251</v>
          </cell>
          <cell r="BB162">
            <v>4479.6403109864195</v>
          </cell>
          <cell r="BC162">
            <v>4309.6536733253888</v>
          </cell>
          <cell r="BD162">
            <v>4124.3204243038972</v>
          </cell>
          <cell r="BE162">
            <v>3895.7150648372731</v>
          </cell>
          <cell r="BF162">
            <v>3682.0885417778777</v>
          </cell>
          <cell r="BG162">
            <v>3453.8367707368193</v>
          </cell>
          <cell r="BH162">
            <v>3192.296303615909</v>
          </cell>
          <cell r="BI162">
            <v>2922.8641453194027</v>
          </cell>
          <cell r="BJ162">
            <v>2649.5752082249469</v>
          </cell>
          <cell r="BK162">
            <v>2379.4767527886579</v>
          </cell>
          <cell r="BL162">
            <v>2123.4828971024331</v>
          </cell>
          <cell r="BM162">
            <v>1865.0961645928082</v>
          </cell>
          <cell r="BN162">
            <v>1585.4632052830136</v>
          </cell>
          <cell r="BO162">
            <v>1305.6813915307757</v>
          </cell>
          <cell r="BP162">
            <v>976.26580299991724</v>
          </cell>
          <cell r="BQ162">
            <v>669.71879326296107</v>
          </cell>
          <cell r="BR162">
            <v>334.93242140789886</v>
          </cell>
        </row>
        <row r="163">
          <cell r="A163" t="str">
            <v>Réunion</v>
          </cell>
          <cell r="B163">
            <v>89.312112678166102</v>
          </cell>
          <cell r="C163">
            <v>87.969546991399781</v>
          </cell>
          <cell r="D163">
            <v>86.451950249569663</v>
          </cell>
          <cell r="E163">
            <v>84.76256917785588</v>
          </cell>
          <cell r="F163">
            <v>83.647852816057977</v>
          </cell>
          <cell r="G163">
            <v>81.808754862224575</v>
          </cell>
          <cell r="H163">
            <v>79.805931962310112</v>
          </cell>
          <cell r="I163">
            <v>77.462205502954106</v>
          </cell>
          <cell r="J163">
            <v>74.605582414709119</v>
          </cell>
          <cell r="K163">
            <v>71.599667952126183</v>
          </cell>
          <cell r="L163">
            <v>71.599667952126183</v>
          </cell>
          <cell r="M163">
            <v>71.599667952126183</v>
          </cell>
          <cell r="N163">
            <v>71.599667952126183</v>
          </cell>
          <cell r="O163">
            <v>71.599667952126183</v>
          </cell>
          <cell r="P163">
            <v>71.599667952126183</v>
          </cell>
          <cell r="Q163">
            <v>71.599667952126183</v>
          </cell>
          <cell r="R163">
            <v>71.599667952126183</v>
          </cell>
          <cell r="S163">
            <v>71.599667952126183</v>
          </cell>
          <cell r="T163">
            <v>71.599667952126183</v>
          </cell>
          <cell r="U163">
            <v>71.599667952126183</v>
          </cell>
          <cell r="V163">
            <v>71.599667952126183</v>
          </cell>
          <cell r="W163">
            <v>71.599667952126183</v>
          </cell>
          <cell r="X163">
            <v>71.599667952126183</v>
          </cell>
          <cell r="Y163">
            <v>71.599667952126183</v>
          </cell>
          <cell r="Z163">
            <v>71.599667952126183</v>
          </cell>
          <cell r="AA163">
            <v>71.599667952126183</v>
          </cell>
          <cell r="AB163">
            <v>71.599667952126183</v>
          </cell>
          <cell r="AC163">
            <v>71.599667952126183</v>
          </cell>
          <cell r="AD163">
            <v>71.599667952126183</v>
          </cell>
          <cell r="AE163">
            <v>71.599667952126183</v>
          </cell>
          <cell r="AF163">
            <v>71.599667952126183</v>
          </cell>
          <cell r="AG163">
            <v>71.599667952126183</v>
          </cell>
          <cell r="AH163">
            <v>71.599667952126183</v>
          </cell>
          <cell r="AI163">
            <v>71.599667952126183</v>
          </cell>
          <cell r="AJ163">
            <v>71.599667952126183</v>
          </cell>
          <cell r="AK163">
            <v>71.599667952126183</v>
          </cell>
          <cell r="AL163">
            <v>71.599667952126183</v>
          </cell>
          <cell r="AM163">
            <v>71.599667952126183</v>
          </cell>
          <cell r="AN163">
            <v>71.599667952126183</v>
          </cell>
          <cell r="AO163">
            <v>71.599667952126183</v>
          </cell>
          <cell r="AP163">
            <v>71.599667952126183</v>
          </cell>
          <cell r="AQ163">
            <v>71.599667952126183</v>
          </cell>
          <cell r="AR163">
            <v>71.599667952126183</v>
          </cell>
          <cell r="AS163">
            <v>71.599667952126183</v>
          </cell>
          <cell r="AT163">
            <v>71.599667952126183</v>
          </cell>
          <cell r="AU163">
            <v>67.953505231630245</v>
          </cell>
          <cell r="AV163">
            <v>64.475609499889558</v>
          </cell>
          <cell r="AW163">
            <v>61.239737702134057</v>
          </cell>
          <cell r="AX163">
            <v>58.082953366489456</v>
          </cell>
          <cell r="AY163">
            <v>54.177710468018653</v>
          </cell>
          <cell r="AZ163">
            <v>50.369069815794695</v>
          </cell>
          <cell r="BA163">
            <v>46.659704496579131</v>
          </cell>
          <cell r="BB163">
            <v>43.042234092145954</v>
          </cell>
          <cell r="BC163">
            <v>39.53234557795799</v>
          </cell>
          <cell r="BD163">
            <v>36.115498769228374</v>
          </cell>
          <cell r="BE163">
            <v>32.798270162370109</v>
          </cell>
          <cell r="BF163">
            <v>29.570639312339704</v>
          </cell>
          <cell r="BG163">
            <v>26.334811054314795</v>
          </cell>
          <cell r="BH163">
            <v>23.219240602333265</v>
          </cell>
          <cell r="BI163">
            <v>20.201346599541235</v>
          </cell>
          <cell r="BJ163">
            <v>17.362850147536218</v>
          </cell>
          <cell r="BK163">
            <v>15.182088461834448</v>
          </cell>
          <cell r="BL163">
            <v>13.435923937283183</v>
          </cell>
          <cell r="BM163">
            <v>11.037711758461173</v>
          </cell>
          <cell r="BN163">
            <v>8.3660426982797773</v>
          </cell>
          <cell r="BO163">
            <v>6.0653000958723418</v>
          </cell>
          <cell r="BP163">
            <v>4.4826748059165151</v>
          </cell>
          <cell r="BQ163">
            <v>2.9436434069899171</v>
          </cell>
          <cell r="BR163">
            <v>1.4501930816062392</v>
          </cell>
        </row>
        <row r="164">
          <cell r="A164" t="str">
            <v>Romania</v>
          </cell>
          <cell r="B164">
            <v>251897.296119279</v>
          </cell>
          <cell r="C164">
            <v>250880.78209929878</v>
          </cell>
          <cell r="D164">
            <v>249715.45750116598</v>
          </cell>
          <cell r="E164">
            <v>248350.8130132372</v>
          </cell>
          <cell r="F164">
            <v>246797.45576307178</v>
          </cell>
          <cell r="G164">
            <v>245115.4167744958</v>
          </cell>
          <cell r="H164">
            <v>243287.20361649204</v>
          </cell>
          <cell r="I164">
            <v>241280.25262068043</v>
          </cell>
          <cell r="J164">
            <v>239041.73135315441</v>
          </cell>
          <cell r="K164">
            <v>236638.23751257267</v>
          </cell>
          <cell r="L164">
            <v>234217.75575651764</v>
          </cell>
          <cell r="M164">
            <v>231690.52020112897</v>
          </cell>
          <cell r="N164">
            <v>229079.20142292563</v>
          </cell>
          <cell r="O164">
            <v>226117.82478324947</v>
          </cell>
          <cell r="P164">
            <v>222926.60127745708</v>
          </cell>
          <cell r="Q164">
            <v>219650.16137317399</v>
          </cell>
          <cell r="R164">
            <v>216110.2398785252</v>
          </cell>
          <cell r="S164">
            <v>212364.43720044161</v>
          </cell>
          <cell r="T164">
            <v>208309.11133314436</v>
          </cell>
          <cell r="U164">
            <v>203948.22588003025</v>
          </cell>
          <cell r="V164">
            <v>199144.85340250819</v>
          </cell>
          <cell r="W164">
            <v>194039.50653169461</v>
          </cell>
          <cell r="X164">
            <v>188758.84066436818</v>
          </cell>
          <cell r="Y164">
            <v>183275.92830267758</v>
          </cell>
          <cell r="Z164">
            <v>177357.75188432395</v>
          </cell>
          <cell r="AA164">
            <v>171284.33542715397</v>
          </cell>
          <cell r="AB164">
            <v>164853.30415909964</v>
          </cell>
          <cell r="AC164">
            <v>158034.83167675833</v>
          </cell>
          <cell r="AD164">
            <v>151185.96857474349</v>
          </cell>
          <cell r="AE164">
            <v>143863.16783548673</v>
          </cell>
          <cell r="AF164">
            <v>136582.43497477681</v>
          </cell>
          <cell r="AG164">
            <v>129406.28002874307</v>
          </cell>
          <cell r="AH164">
            <v>122299.35920959347</v>
          </cell>
          <cell r="AI164">
            <v>115402.72172512652</v>
          </cell>
          <cell r="AJ164">
            <v>108464.36708710743</v>
          </cell>
          <cell r="AK164">
            <v>102038.0291661985</v>
          </cell>
          <cell r="AL164">
            <v>95562.0515615193</v>
          </cell>
          <cell r="AM164">
            <v>88957.204848000707</v>
          </cell>
          <cell r="AN164">
            <v>82162.234019926604</v>
          </cell>
          <cell r="AO164">
            <v>75486.201078426515</v>
          </cell>
          <cell r="AP164">
            <v>68905.058440409135</v>
          </cell>
          <cell r="AQ164">
            <v>63798.491919892862</v>
          </cell>
          <cell r="AR164">
            <v>59683.968950522736</v>
          </cell>
          <cell r="AS164">
            <v>55898.00591363955</v>
          </cell>
          <cell r="AT164">
            <v>52427.972212545508</v>
          </cell>
          <cell r="AU164">
            <v>49059.219188428418</v>
          </cell>
          <cell r="AV164">
            <v>45629.244884791573</v>
          </cell>
          <cell r="AW164">
            <v>42196.335083795318</v>
          </cell>
          <cell r="AX164">
            <v>39074.778734722116</v>
          </cell>
          <cell r="AY164">
            <v>36365.678164913392</v>
          </cell>
          <cell r="AZ164">
            <v>34132.419046335039</v>
          </cell>
          <cell r="BA164">
            <v>31838.836055150379</v>
          </cell>
          <cell r="BB164">
            <v>29483.728571514384</v>
          </cell>
          <cell r="BC164">
            <v>27152.380944138691</v>
          </cell>
          <cell r="BD164">
            <v>24796.854430993939</v>
          </cell>
          <cell r="BE164">
            <v>22520.375713000198</v>
          </cell>
          <cell r="BF164">
            <v>20332.689622446822</v>
          </cell>
          <cell r="BG164">
            <v>18148.965027138649</v>
          </cell>
          <cell r="BH164">
            <v>15951.200053676028</v>
          </cell>
          <cell r="BI164">
            <v>13865.663981250134</v>
          </cell>
          <cell r="BJ164">
            <v>12208.771560556714</v>
          </cell>
          <cell r="BK164">
            <v>10627.499560675384</v>
          </cell>
          <cell r="BL164">
            <v>8992.6039317785417</v>
          </cell>
          <cell r="BM164">
            <v>7459.6384948707782</v>
          </cell>
          <cell r="BN164">
            <v>6130.6496015646862</v>
          </cell>
          <cell r="BO164">
            <v>4829.0916130798605</v>
          </cell>
          <cell r="BP164">
            <v>3559.2160585091265</v>
          </cell>
          <cell r="BQ164">
            <v>2355.7679348570873</v>
          </cell>
          <cell r="BR164">
            <v>1152.0203323135743</v>
          </cell>
        </row>
        <row r="165">
          <cell r="A165" t="str">
            <v>Russian Federation</v>
          </cell>
          <cell r="B165">
            <v>3334481.8973386856</v>
          </cell>
          <cell r="C165">
            <v>3317740.9928558106</v>
          </cell>
          <cell r="D165">
            <v>3298300.7646845877</v>
          </cell>
          <cell r="E165">
            <v>3276212.5433167676</v>
          </cell>
          <cell r="F165">
            <v>3251527.8305859081</v>
          </cell>
          <cell r="G165">
            <v>3224298.1478605121</v>
          </cell>
          <cell r="H165">
            <v>3194573.7709087813</v>
          </cell>
          <cell r="I165">
            <v>3162402.1037181355</v>
          </cell>
          <cell r="J165">
            <v>3127829.6507153027</v>
          </cell>
          <cell r="K165">
            <v>3090903.82669333</v>
          </cell>
          <cell r="L165">
            <v>3050235.5598500827</v>
          </cell>
          <cell r="M165">
            <v>3008306.2378882645</v>
          </cell>
          <cell r="N165">
            <v>2965490.8348931894</v>
          </cell>
          <cell r="O165">
            <v>2920997.5609825533</v>
          </cell>
          <cell r="P165">
            <v>2873754.6943352064</v>
          </cell>
          <cell r="Q165">
            <v>2824018.460190217</v>
          </cell>
          <cell r="R165">
            <v>2771800.5263696508</v>
          </cell>
          <cell r="S165">
            <v>2717234.2010542983</v>
          </cell>
          <cell r="T165">
            <v>2660790.4142404059</v>
          </cell>
          <cell r="U165">
            <v>2603407.7646835698</v>
          </cell>
          <cell r="V165">
            <v>2544339.3511237651</v>
          </cell>
          <cell r="W165">
            <v>2482958.0762640545</v>
          </cell>
          <cell r="X165">
            <v>2418635.8427619524</v>
          </cell>
          <cell r="Y165">
            <v>2351856.4685347006</v>
          </cell>
          <cell r="Z165">
            <v>2283220.3306942973</v>
          </cell>
          <cell r="AA165">
            <v>2212987.1722800881</v>
          </cell>
          <cell r="AB165">
            <v>2140257.6686813189</v>
          </cell>
          <cell r="AC165">
            <v>2065901.6368122646</v>
          </cell>
          <cell r="AD165">
            <v>1990239.852487647</v>
          </cell>
          <cell r="AE165">
            <v>1913250.4464813466</v>
          </cell>
          <cell r="AF165">
            <v>1836913.9104041578</v>
          </cell>
          <cell r="AG165">
            <v>1758923.0939601432</v>
          </cell>
          <cell r="AH165">
            <v>1683743.8474143613</v>
          </cell>
          <cell r="AI165">
            <v>1608498.2030704804</v>
          </cell>
          <cell r="AJ165">
            <v>1533561.1765601183</v>
          </cell>
          <cell r="AK165">
            <v>1459348.4172795801</v>
          </cell>
          <cell r="AL165">
            <v>1380808.6721273409</v>
          </cell>
          <cell r="AM165">
            <v>1303583.080699001</v>
          </cell>
          <cell r="AN165">
            <v>1228197.3931843149</v>
          </cell>
          <cell r="AO165">
            <v>1152364.2800502391</v>
          </cell>
          <cell r="AP165">
            <v>1079754.9090617208</v>
          </cell>
          <cell r="AQ165">
            <v>1003578.5543574903</v>
          </cell>
          <cell r="AR165">
            <v>932843.90241407836</v>
          </cell>
          <cell r="AS165">
            <v>876297.81649365323</v>
          </cell>
          <cell r="AT165">
            <v>823767.7627607584</v>
          </cell>
          <cell r="AU165">
            <v>778429.92981372681</v>
          </cell>
          <cell r="AV165">
            <v>734879.757969375</v>
          </cell>
          <cell r="AW165">
            <v>693183.22032100591</v>
          </cell>
          <cell r="AX165">
            <v>655150.60729633481</v>
          </cell>
          <cell r="AY165">
            <v>618424.70911755366</v>
          </cell>
          <cell r="AZ165">
            <v>581864.99644460646</v>
          </cell>
          <cell r="BA165">
            <v>546518.98529530445</v>
          </cell>
          <cell r="BB165">
            <v>511142.04015473713</v>
          </cell>
          <cell r="BC165">
            <v>476871.82145001384</v>
          </cell>
          <cell r="BD165">
            <v>442747.78331774031</v>
          </cell>
          <cell r="BE165">
            <v>409333.58207586175</v>
          </cell>
          <cell r="BF165">
            <v>376370.0508940923</v>
          </cell>
          <cell r="BG165">
            <v>342989.26722323638</v>
          </cell>
          <cell r="BH165">
            <v>310474.41435236577</v>
          </cell>
          <cell r="BI165">
            <v>278130.65390654327</v>
          </cell>
          <cell r="BJ165">
            <v>248685.44100317126</v>
          </cell>
          <cell r="BK165">
            <v>218427.78267712714</v>
          </cell>
          <cell r="BL165">
            <v>188020.29874670808</v>
          </cell>
          <cell r="BM165">
            <v>158165.14685079455</v>
          </cell>
          <cell r="BN165">
            <v>130173.76113973434</v>
          </cell>
          <cell r="BO165">
            <v>102903.77194949995</v>
          </cell>
          <cell r="BP165">
            <v>76389.589577630148</v>
          </cell>
          <cell r="BQ165">
            <v>50700.719410535588</v>
          </cell>
          <cell r="BR165">
            <v>25320.997197848741</v>
          </cell>
        </row>
        <row r="166">
          <cell r="A166" t="str">
            <v>Rwanda</v>
          </cell>
          <cell r="B166">
            <v>675.30149421382316</v>
          </cell>
          <cell r="C166">
            <v>675.30149421382316</v>
          </cell>
          <cell r="D166">
            <v>675.30149421382316</v>
          </cell>
          <cell r="E166">
            <v>675.30149421382316</v>
          </cell>
          <cell r="F166">
            <v>675.30149421382316</v>
          </cell>
          <cell r="G166">
            <v>675.30149421382316</v>
          </cell>
          <cell r="H166">
            <v>675.30149421382316</v>
          </cell>
          <cell r="I166">
            <v>675.30149421382316</v>
          </cell>
          <cell r="J166">
            <v>675.30149421382316</v>
          </cell>
          <cell r="K166">
            <v>675.30149421382316</v>
          </cell>
          <cell r="L166">
            <v>671.73405130882634</v>
          </cell>
          <cell r="M166">
            <v>668.42909706737032</v>
          </cell>
          <cell r="N166">
            <v>664.14086486214956</v>
          </cell>
          <cell r="O166">
            <v>660.23003266184878</v>
          </cell>
          <cell r="P166">
            <v>656.35804316249755</v>
          </cell>
          <cell r="Q166">
            <v>654.69155632646948</v>
          </cell>
          <cell r="R166">
            <v>652.54735281098249</v>
          </cell>
          <cell r="S166">
            <v>650.58880685309157</v>
          </cell>
          <cell r="T166">
            <v>648.81277650759205</v>
          </cell>
          <cell r="U166">
            <v>646.41793535635327</v>
          </cell>
          <cell r="V166">
            <v>643.8930597312451</v>
          </cell>
          <cell r="W166">
            <v>641.39854272172045</v>
          </cell>
          <cell r="X166">
            <v>638.78143330806529</v>
          </cell>
          <cell r="Y166">
            <v>636.04723648510185</v>
          </cell>
          <cell r="Z166">
            <v>633.20124719312093</v>
          </cell>
          <cell r="AA166">
            <v>630.24836075143367</v>
          </cell>
          <cell r="AB166">
            <v>623.26691976192944</v>
          </cell>
          <cell r="AC166">
            <v>612.81394923576397</v>
          </cell>
          <cell r="AD166">
            <v>602.52692539954035</v>
          </cell>
          <cell r="AE166">
            <v>591.57500174459824</v>
          </cell>
          <cell r="AF166">
            <v>580.53225566290018</v>
          </cell>
          <cell r="AG166">
            <v>562.44035644145481</v>
          </cell>
          <cell r="AH166">
            <v>540.84264484116352</v>
          </cell>
          <cell r="AI166">
            <v>519.36761421111419</v>
          </cell>
          <cell r="AJ166">
            <v>495.23063677306095</v>
          </cell>
          <cell r="AK166">
            <v>473.65692180772419</v>
          </cell>
          <cell r="AL166">
            <v>453.09911119002447</v>
          </cell>
          <cell r="AM166">
            <v>433.53652092472919</v>
          </cell>
          <cell r="AN166">
            <v>413.90660958356955</v>
          </cell>
          <cell r="AO166">
            <v>392.12926715429285</v>
          </cell>
          <cell r="AP166">
            <v>371.04848403848052</v>
          </cell>
          <cell r="AQ166">
            <v>355.26232214029051</v>
          </cell>
          <cell r="AR166">
            <v>341.33409775222333</v>
          </cell>
          <cell r="AS166">
            <v>327.49991942476595</v>
          </cell>
          <cell r="AT166">
            <v>313.87179458664315</v>
          </cell>
          <cell r="AU166">
            <v>301.13759363238955</v>
          </cell>
          <cell r="AV166">
            <v>288.88812853962526</v>
          </cell>
          <cell r="AW166">
            <v>276.62167538997852</v>
          </cell>
          <cell r="AX166">
            <v>264.20510179316506</v>
          </cell>
          <cell r="AY166">
            <v>252.08045688415109</v>
          </cell>
          <cell r="AZ166">
            <v>239.71991742919408</v>
          </cell>
          <cell r="BA166">
            <v>227.23243699861314</v>
          </cell>
          <cell r="BB166">
            <v>214.99551603646785</v>
          </cell>
          <cell r="BC166">
            <v>203.09066069157308</v>
          </cell>
          <cell r="BD166">
            <v>191.72283388562886</v>
          </cell>
          <cell r="BE166">
            <v>180.47621243521803</v>
          </cell>
          <cell r="BF166">
            <v>169.510032184973</v>
          </cell>
          <cell r="BG166">
            <v>158.81987467157558</v>
          </cell>
          <cell r="BH166">
            <v>147.83156771533191</v>
          </cell>
          <cell r="BI166">
            <v>137.40105942503976</v>
          </cell>
          <cell r="BJ166">
            <v>126.64860039041352</v>
          </cell>
          <cell r="BK166">
            <v>115.89169595748547</v>
          </cell>
          <cell r="BL166">
            <v>104.07496037847829</v>
          </cell>
          <cell r="BM166">
            <v>91.306210014045718</v>
          </cell>
          <cell r="BN166">
            <v>77.782667879074836</v>
          </cell>
          <cell r="BO166">
            <v>64.121391700146859</v>
          </cell>
          <cell r="BP166">
            <v>48.984630432302154</v>
          </cell>
          <cell r="BQ166">
            <v>32.366516584704897</v>
          </cell>
          <cell r="BR166">
            <v>16.169917210059722</v>
          </cell>
        </row>
        <row r="167">
          <cell r="A167" t="str">
            <v>Saint Helena</v>
          </cell>
          <cell r="B167">
            <v>8.1857546584468626</v>
          </cell>
          <cell r="C167">
            <v>8.1857546584468626</v>
          </cell>
          <cell r="D167">
            <v>8.1857546584468626</v>
          </cell>
          <cell r="E167">
            <v>8.1857546584468626</v>
          </cell>
          <cell r="F167">
            <v>8.1857546584468626</v>
          </cell>
          <cell r="G167">
            <v>8.1857546584468626</v>
          </cell>
          <cell r="H167">
            <v>8.1857546584468626</v>
          </cell>
          <cell r="I167">
            <v>8.1857546584468626</v>
          </cell>
          <cell r="J167">
            <v>8.1857546584468626</v>
          </cell>
          <cell r="K167">
            <v>8.1857546584468626</v>
          </cell>
          <cell r="L167">
            <v>8.1857546584468626</v>
          </cell>
          <cell r="M167">
            <v>8.1857546584468626</v>
          </cell>
          <cell r="N167">
            <v>8.1857546584468626</v>
          </cell>
          <cell r="O167">
            <v>8.1857546584468626</v>
          </cell>
          <cell r="P167">
            <v>8.1857546584468626</v>
          </cell>
          <cell r="Q167">
            <v>8.1857546584468626</v>
          </cell>
          <cell r="R167">
            <v>8.1857546584468626</v>
          </cell>
          <cell r="S167">
            <v>8.1857546584468626</v>
          </cell>
          <cell r="T167">
            <v>8.1857546584468626</v>
          </cell>
          <cell r="U167">
            <v>8.1857546584468626</v>
          </cell>
          <cell r="V167">
            <v>8.1857546584468626</v>
          </cell>
          <cell r="W167">
            <v>8.1857546584468626</v>
          </cell>
          <cell r="X167">
            <v>8.1857546584468626</v>
          </cell>
          <cell r="Y167">
            <v>8.1857546584468626</v>
          </cell>
          <cell r="Z167">
            <v>8.1857546584468626</v>
          </cell>
          <cell r="AA167">
            <v>8.1857546584468626</v>
          </cell>
          <cell r="AB167">
            <v>8.1857546584468626</v>
          </cell>
          <cell r="AC167">
            <v>8.1857546584468626</v>
          </cell>
          <cell r="AD167">
            <v>8.1857546584468626</v>
          </cell>
          <cell r="AE167">
            <v>8.1857546584468626</v>
          </cell>
          <cell r="AF167">
            <v>8.1857546584468626</v>
          </cell>
          <cell r="AG167">
            <v>8.1857546584468626</v>
          </cell>
          <cell r="AH167">
            <v>7.9223679316140405</v>
          </cell>
          <cell r="AI167">
            <v>7.7930002772161524</v>
          </cell>
          <cell r="AJ167">
            <v>7.665963553857976</v>
          </cell>
          <cell r="AK167">
            <v>7.5412599991450469</v>
          </cell>
          <cell r="AL167">
            <v>7.4188920788015968</v>
          </cell>
          <cell r="AM167">
            <v>7.2988761876034651</v>
          </cell>
          <cell r="AN167">
            <v>7.1812341569763447</v>
          </cell>
          <cell r="AO167">
            <v>6.9507111396882877</v>
          </cell>
          <cell r="AP167">
            <v>6.724930515140243</v>
          </cell>
          <cell r="AQ167">
            <v>6.5038788770537099</v>
          </cell>
          <cell r="AR167">
            <v>6.2875398546626782</v>
          </cell>
          <cell r="AS167">
            <v>6.0758739108172097</v>
          </cell>
          <cell r="AT167">
            <v>5.7653480241685537</v>
          </cell>
          <cell r="AU167">
            <v>5.4617329914738599</v>
          </cell>
          <cell r="AV167">
            <v>5.1649414459337075</v>
          </cell>
          <cell r="AW167">
            <v>4.8748897441932932</v>
          </cell>
          <cell r="AX167">
            <v>4.5914931744766454</v>
          </cell>
          <cell r="AY167">
            <v>4.3146429892841969</v>
          </cell>
          <cell r="AZ167">
            <v>4.0442257518385158</v>
          </cell>
          <cell r="BA167">
            <v>3.7801132027546211</v>
          </cell>
          <cell r="BB167">
            <v>3.5221608618676048</v>
          </cell>
          <cell r="BC167">
            <v>3.2702702698096524</v>
          </cell>
          <cell r="BD167">
            <v>3.0243715559267286</v>
          </cell>
          <cell r="BE167">
            <v>2.7843877403805917</v>
          </cell>
          <cell r="BF167">
            <v>2.55022669228096</v>
          </cell>
          <cell r="BG167">
            <v>2.321802037202148</v>
          </cell>
          <cell r="BH167">
            <v>2.0990270214863451</v>
          </cell>
          <cell r="BI167">
            <v>1.8818071053630472</v>
          </cell>
          <cell r="BJ167">
            <v>1.6700925530749307</v>
          </cell>
          <cell r="BK167">
            <v>1.4638830473221565</v>
          </cell>
          <cell r="BL167">
            <v>1.2631332160386841</v>
          </cell>
          <cell r="BM167">
            <v>1.0677796631894703</v>
          </cell>
          <cell r="BN167">
            <v>0.87775590892459809</v>
          </cell>
          <cell r="BO167">
            <v>0.69299187970312359</v>
          </cell>
          <cell r="BP167">
            <v>0.5134054020005332</v>
          </cell>
          <cell r="BQ167">
            <v>0.33891901633650656</v>
          </cell>
          <cell r="BR167">
            <v>0.16945155915532645</v>
          </cell>
        </row>
        <row r="168">
          <cell r="A168" t="str">
            <v>Saint Lucia</v>
          </cell>
          <cell r="B168">
            <v>286.03547512985745</v>
          </cell>
          <cell r="C168">
            <v>285.84368003174797</v>
          </cell>
          <cell r="D168">
            <v>285.27458125356168</v>
          </cell>
          <cell r="E168">
            <v>284.89916323762526</v>
          </cell>
          <cell r="F168">
            <v>284.34180505672629</v>
          </cell>
          <cell r="G168">
            <v>283.97398546595963</v>
          </cell>
          <cell r="H168">
            <v>283.42776103871023</v>
          </cell>
          <cell r="I168">
            <v>282.88690108655118</v>
          </cell>
          <cell r="J168">
            <v>282.3512842575052</v>
          </cell>
          <cell r="K168">
            <v>281.82082876410823</v>
          </cell>
          <cell r="L168">
            <v>281.29546902056791</v>
          </cell>
          <cell r="M168">
            <v>280.60177548183418</v>
          </cell>
          <cell r="N168">
            <v>279.743147766692</v>
          </cell>
          <cell r="O168">
            <v>278.89296685358318</v>
          </cell>
          <cell r="P168">
            <v>277.88288263636105</v>
          </cell>
          <cell r="Q168">
            <v>276.88299053474418</v>
          </cell>
          <cell r="R168">
            <v>275.72841941102047</v>
          </cell>
          <cell r="S168">
            <v>274.42272210575982</v>
          </cell>
          <cell r="T168">
            <v>272.96960636853294</v>
          </cell>
          <cell r="U168">
            <v>271.37304560104047</v>
          </cell>
          <cell r="V168">
            <v>268.69036524936303</v>
          </cell>
          <cell r="W168">
            <v>265.88403361364783</v>
          </cell>
          <cell r="X168">
            <v>262.95902897485678</v>
          </cell>
          <cell r="Y168">
            <v>259.76913268139941</v>
          </cell>
          <cell r="Z168">
            <v>256.47377665910574</v>
          </cell>
          <cell r="AA168">
            <v>253.52089021741847</v>
          </cell>
          <cell r="AB168">
            <v>250.46650978451032</v>
          </cell>
          <cell r="AC168">
            <v>247.17310811188287</v>
          </cell>
          <cell r="AD168">
            <v>244.49566355176984</v>
          </cell>
          <cell r="AE168">
            <v>240.75260103678966</v>
          </cell>
          <cell r="AF168">
            <v>235.16306289667085</v>
          </cell>
          <cell r="AG168">
            <v>231.00862677915376</v>
          </cell>
          <cell r="AH168">
            <v>227.58459933032708</v>
          </cell>
          <cell r="AI168">
            <v>223.57420204399256</v>
          </cell>
          <cell r="AJ168">
            <v>220.01717378996369</v>
          </cell>
          <cell r="AK168">
            <v>216.15136359386287</v>
          </cell>
          <cell r="AL168">
            <v>211.8684863818421</v>
          </cell>
          <cell r="AM168">
            <v>207.54791429870943</v>
          </cell>
          <cell r="AN168">
            <v>202.84223307362458</v>
          </cell>
          <cell r="AO168">
            <v>197.65546518464333</v>
          </cell>
          <cell r="AP168">
            <v>192.57540113231232</v>
          </cell>
          <cell r="AQ168">
            <v>187.71226509440856</v>
          </cell>
          <cell r="AR168">
            <v>182.73646757941481</v>
          </cell>
          <cell r="AS168">
            <v>178.3973157305827</v>
          </cell>
          <cell r="AT168">
            <v>171.87627211096094</v>
          </cell>
          <cell r="AU168">
            <v>164.79192134808477</v>
          </cell>
          <cell r="AV168">
            <v>156.48175807296047</v>
          </cell>
          <cell r="AW168">
            <v>147.97357482190833</v>
          </cell>
          <cell r="AX168">
            <v>140.13293639308105</v>
          </cell>
          <cell r="AY168">
            <v>132.75026478794911</v>
          </cell>
          <cell r="AZ168">
            <v>124.5476085854301</v>
          </cell>
          <cell r="BA168">
            <v>116.18404453110678</v>
          </cell>
          <cell r="BB168">
            <v>108.01555373635125</v>
          </cell>
          <cell r="BC168">
            <v>101.38243481215851</v>
          </cell>
          <cell r="BD168">
            <v>93.103844778100054</v>
          </cell>
          <cell r="BE168">
            <v>85.024389654713445</v>
          </cell>
          <cell r="BF168">
            <v>77.843450846324743</v>
          </cell>
          <cell r="BG168">
            <v>70.229295677031018</v>
          </cell>
          <cell r="BH168">
            <v>64.288628591276279</v>
          </cell>
          <cell r="BI168">
            <v>58.351284217239474</v>
          </cell>
          <cell r="BJ168">
            <v>51.999847648595996</v>
          </cell>
          <cell r="BK168">
            <v>45.126197456836856</v>
          </cell>
          <cell r="BL168">
            <v>39.036785907904857</v>
          </cell>
          <cell r="BM168">
            <v>33.176179322428439</v>
          </cell>
          <cell r="BN168">
            <v>27.855514203012014</v>
          </cell>
          <cell r="BO168">
            <v>22.004653277665319</v>
          </cell>
          <cell r="BP168">
            <v>16.138161672714041</v>
          </cell>
          <cell r="BQ168">
            <v>10.845407974238562</v>
          </cell>
          <cell r="BR168">
            <v>5.422449344440798</v>
          </cell>
        </row>
        <row r="169">
          <cell r="A169" t="str">
            <v>Sint Maarten (Dutch part)</v>
          </cell>
          <cell r="B169">
            <v>1711.1784467649748</v>
          </cell>
          <cell r="C169">
            <v>1711.1784467649748</v>
          </cell>
          <cell r="D169">
            <v>1711.1784467649748</v>
          </cell>
          <cell r="E169">
            <v>1711.1784467649748</v>
          </cell>
          <cell r="F169">
            <v>1711.1784467649748</v>
          </cell>
          <cell r="G169">
            <v>1711.1784467649748</v>
          </cell>
          <cell r="H169">
            <v>1711.1784467649748</v>
          </cell>
          <cell r="I169">
            <v>1711.1784467649748</v>
          </cell>
          <cell r="J169">
            <v>1711.1784467649748</v>
          </cell>
          <cell r="K169">
            <v>1711.1784467649748</v>
          </cell>
          <cell r="L169">
            <v>1652.7017026797873</v>
          </cell>
          <cell r="M169">
            <v>1602.9068045711836</v>
          </cell>
          <cell r="N169">
            <v>1551.4478104923526</v>
          </cell>
          <cell r="O169">
            <v>1495.4917668809887</v>
          </cell>
          <cell r="P169">
            <v>1442.4244632783468</v>
          </cell>
          <cell r="Q169">
            <v>1391.3478911192681</v>
          </cell>
          <cell r="R169">
            <v>1345.9931222286975</v>
          </cell>
          <cell r="S169">
            <v>1304.0255992146986</v>
          </cell>
          <cell r="T169">
            <v>1252.8850114355605</v>
          </cell>
          <cell r="U169">
            <v>1205.8610687350172</v>
          </cell>
          <cell r="V169">
            <v>1145.0328907960261</v>
          </cell>
          <cell r="W169">
            <v>1077.8180107052904</v>
          </cell>
          <cell r="X169">
            <v>1020.0547655467261</v>
          </cell>
          <cell r="Y169">
            <v>964.79005499849609</v>
          </cell>
          <cell r="Z169">
            <v>904.33609868564872</v>
          </cell>
          <cell r="AA169">
            <v>850.32534074523073</v>
          </cell>
          <cell r="AB169">
            <v>811.79387924489743</v>
          </cell>
          <cell r="AC169">
            <v>730.76111603689731</v>
          </cell>
          <cell r="AD169">
            <v>689.10897737991172</v>
          </cell>
          <cell r="AE169">
            <v>654.21193281781871</v>
          </cell>
          <cell r="AF169">
            <v>618.21205681086008</v>
          </cell>
          <cell r="AG169">
            <v>581.79343127868003</v>
          </cell>
          <cell r="AH169">
            <v>547.70548479186323</v>
          </cell>
          <cell r="AI169">
            <v>510.26556244153261</v>
          </cell>
          <cell r="AJ169">
            <v>491.37042344589622</v>
          </cell>
          <cell r="AK169">
            <v>445.05341586014322</v>
          </cell>
          <cell r="AL169">
            <v>391.85669423228182</v>
          </cell>
          <cell r="AM169">
            <v>381.85473500169593</v>
          </cell>
          <cell r="AN169">
            <v>373.13864318756015</v>
          </cell>
          <cell r="AO169">
            <v>364.72638260247282</v>
          </cell>
          <cell r="AP169">
            <v>349.04239413073282</v>
          </cell>
          <cell r="AQ169">
            <v>332.59802356973699</v>
          </cell>
          <cell r="AR169">
            <v>319.75561263142481</v>
          </cell>
          <cell r="AS169">
            <v>309.4035800619024</v>
          </cell>
          <cell r="AT169">
            <v>293.77432476474206</v>
          </cell>
          <cell r="AU169">
            <v>279.12369459156844</v>
          </cell>
          <cell r="AV169">
            <v>264.95150573574188</v>
          </cell>
          <cell r="AW169">
            <v>251.99535150348544</v>
          </cell>
          <cell r="AX169">
            <v>238.74768648128634</v>
          </cell>
          <cell r="AY169">
            <v>238.03334462149405</v>
          </cell>
          <cell r="AZ169">
            <v>232.8048011050098</v>
          </cell>
          <cell r="BA169">
            <v>219.25494229585405</v>
          </cell>
          <cell r="BB169">
            <v>205.77909343725116</v>
          </cell>
          <cell r="BC169">
            <v>193.09260378493207</v>
          </cell>
          <cell r="BD169">
            <v>180.69965556831798</v>
          </cell>
          <cell r="BE169">
            <v>168.00971769483797</v>
          </cell>
          <cell r="BF169">
            <v>155.73753128344512</v>
          </cell>
          <cell r="BG169">
            <v>143.26079129450363</v>
          </cell>
          <cell r="BH169">
            <v>129.56228881989253</v>
          </cell>
          <cell r="BI169">
            <v>116.7148992795349</v>
          </cell>
          <cell r="BJ169">
            <v>103.90224819488155</v>
          </cell>
          <cell r="BK169">
            <v>95.306184922034532</v>
          </cell>
          <cell r="BL169">
            <v>84.630330106944982</v>
          </cell>
          <cell r="BM169">
            <v>72.257938426494761</v>
          </cell>
          <cell r="BN169">
            <v>59.906394399278078</v>
          </cell>
          <cell r="BO169">
            <v>47.588792451179771</v>
          </cell>
          <cell r="BP169">
            <v>35.257187648935243</v>
          </cell>
          <cell r="BQ169">
            <v>23.159464909562722</v>
          </cell>
          <cell r="BR169">
            <v>11.579188668848749</v>
          </cell>
        </row>
        <row r="170">
          <cell r="A170" t="str">
            <v>Samoa</v>
          </cell>
          <cell r="B170">
            <v>174.83228402543767</v>
          </cell>
          <cell r="C170">
            <v>174.64048892732819</v>
          </cell>
          <cell r="D170">
            <v>174.45078933459942</v>
          </cell>
          <cell r="E170">
            <v>174.07537131866303</v>
          </cell>
          <cell r="F170">
            <v>173.70379919806373</v>
          </cell>
          <cell r="G170">
            <v>173.15206981191372</v>
          </cell>
          <cell r="H170">
            <v>172.60584538466429</v>
          </cell>
          <cell r="I170">
            <v>172.06498543250524</v>
          </cell>
          <cell r="J170">
            <v>171.35082966044399</v>
          </cell>
          <cell r="K170">
            <v>170.82037416704699</v>
          </cell>
          <cell r="L170">
            <v>170.11989450899321</v>
          </cell>
          <cell r="M170">
            <v>169.42620097025949</v>
          </cell>
          <cell r="N170">
            <v>168.56757325511734</v>
          </cell>
          <cell r="O170">
            <v>167.71739234200848</v>
          </cell>
          <cell r="P170">
            <v>166.70730812478641</v>
          </cell>
          <cell r="Q170">
            <v>165.54076733956677</v>
          </cell>
          <cell r="R170">
            <v>164.22125748388248</v>
          </cell>
          <cell r="S170">
            <v>163.07877234177943</v>
          </cell>
          <cell r="T170">
            <v>161.94857121282519</v>
          </cell>
          <cell r="U170">
            <v>160.67132259883118</v>
          </cell>
          <cell r="V170">
            <v>159.40888478627713</v>
          </cell>
          <cell r="W170">
            <v>158.1616262815148</v>
          </cell>
          <cell r="X170">
            <v>156.62215015583527</v>
          </cell>
          <cell r="Y170">
            <v>155.10315192085559</v>
          </cell>
          <cell r="Z170">
            <v>153.60526281981302</v>
          </cell>
          <cell r="AA170">
            <v>152.27646392105373</v>
          </cell>
          <cell r="AB170">
            <v>149.94931692455231</v>
          </cell>
          <cell r="AC170">
            <v>148.08782902263243</v>
          </cell>
          <cell r="AD170">
            <v>144.98763005829105</v>
          </cell>
          <cell r="AE170">
            <v>140.96730365331226</v>
          </cell>
          <cell r="AF170">
            <v>137.42271849128574</v>
          </cell>
          <cell r="AG170">
            <v>133.80433864699671</v>
          </cell>
          <cell r="AH170">
            <v>130.11692447133723</v>
          </cell>
          <cell r="AI170">
            <v>126.10652718500269</v>
          </cell>
          <cell r="AJ170">
            <v>122.16838876089928</v>
          </cell>
          <cell r="AK170">
            <v>118.30257856479848</v>
          </cell>
          <cell r="AL170">
            <v>114.50917303415149</v>
          </cell>
          <cell r="AM170">
            <v>110.78868040700944</v>
          </cell>
          <cell r="AN170">
            <v>107.14177745756866</v>
          </cell>
          <cell r="AO170">
            <v>103.56867068960379</v>
          </cell>
          <cell r="AP170">
            <v>99.843290384561044</v>
          </cell>
          <cell r="AQ170">
            <v>96.748567451349572</v>
          </cell>
          <cell r="AR170">
            <v>93.611651626679617</v>
          </cell>
          <cell r="AS170">
            <v>90.436662468997596</v>
          </cell>
          <cell r="AT170">
            <v>87.331403602511031</v>
          </cell>
          <cell r="AU170">
            <v>84.194048264665881</v>
          </cell>
          <cell r="AV170">
            <v>81.028271778904255</v>
          </cell>
          <cell r="AW170">
            <v>77.741019159179572</v>
          </cell>
          <cell r="AX170">
            <v>74.434725845818676</v>
          </cell>
          <cell r="AY170">
            <v>71.11252362350929</v>
          </cell>
          <cell r="AZ170">
            <v>67.777377695012561</v>
          </cell>
          <cell r="BA170">
            <v>64.343914556921916</v>
          </cell>
          <cell r="BB170">
            <v>60.904550011761692</v>
          </cell>
          <cell r="BC170">
            <v>57.546008784322332</v>
          </cell>
          <cell r="BD170">
            <v>54.103426789961397</v>
          </cell>
          <cell r="BE170">
            <v>50.823647977497522</v>
          </cell>
          <cell r="BF170">
            <v>47.389285938702919</v>
          </cell>
          <cell r="BG170">
            <v>43.962916112520737</v>
          </cell>
          <cell r="BH170">
            <v>40.472774199639829</v>
          </cell>
          <cell r="BI170">
            <v>36.924848902959297</v>
          </cell>
          <cell r="BJ170">
            <v>33.325701514061322</v>
          </cell>
          <cell r="BK170">
            <v>29.820139916264168</v>
          </cell>
          <cell r="BL170">
            <v>26.139726342733837</v>
          </cell>
          <cell r="BM170">
            <v>22.623362391447984</v>
          </cell>
          <cell r="BN170">
            <v>19.20293481468029</v>
          </cell>
          <cell r="BO170">
            <v>15.692418259472268</v>
          </cell>
          <cell r="BP170">
            <v>11.861240068483678</v>
          </cell>
          <cell r="BQ170">
            <v>7.9643774553204141</v>
          </cell>
          <cell r="BR170">
            <v>4.010136787759544</v>
          </cell>
        </row>
        <row r="171">
          <cell r="A171" t="str">
            <v>Sao Tome and Principe</v>
          </cell>
          <cell r="B171">
            <v>78.042326776400131</v>
          </cell>
          <cell r="C171">
            <v>78.042326776400131</v>
          </cell>
          <cell r="D171">
            <v>77.852627183671359</v>
          </cell>
          <cell r="E171">
            <v>77.664918175703164</v>
          </cell>
          <cell r="F171">
            <v>77.479132115403516</v>
          </cell>
          <cell r="G171">
            <v>77.295222320020187</v>
          </cell>
          <cell r="H171">
            <v>77.113147510937054</v>
          </cell>
          <cell r="I171">
            <v>76.752574209497666</v>
          </cell>
          <cell r="J171">
            <v>76.216957380451731</v>
          </cell>
          <cell r="K171">
            <v>75.863320384853736</v>
          </cell>
          <cell r="L171">
            <v>75.513080555826846</v>
          </cell>
          <cell r="M171">
            <v>74.992810401776552</v>
          </cell>
          <cell r="N171">
            <v>74.477633772691263</v>
          </cell>
          <cell r="O171">
            <v>73.967525224825962</v>
          </cell>
          <cell r="P171">
            <v>73.630830485751929</v>
          </cell>
          <cell r="Q171">
            <v>73.130884434943511</v>
          </cell>
          <cell r="R171">
            <v>72.636068239061913</v>
          </cell>
          <cell r="S171">
            <v>72.146431749589183</v>
          </cell>
          <cell r="T171">
            <v>71.662059837180223</v>
          </cell>
          <cell r="U171">
            <v>71.023435530183221</v>
          </cell>
          <cell r="V171">
            <v>70.39221662390618</v>
          </cell>
          <cell r="W171">
            <v>69.76858737152503</v>
          </cell>
          <cell r="X171">
            <v>69.306744533821174</v>
          </cell>
          <cell r="Y171">
            <v>68.851045063327277</v>
          </cell>
          <cell r="Z171">
            <v>68.251889422910253</v>
          </cell>
          <cell r="AA171">
            <v>67.513667812488407</v>
          </cell>
          <cell r="AB171">
            <v>66.786434376081715</v>
          </cell>
          <cell r="AC171">
            <v>65.640903359515661</v>
          </cell>
          <cell r="AD171">
            <v>64.513558281573324</v>
          </cell>
          <cell r="AE171">
            <v>63.265870776579931</v>
          </cell>
          <cell r="AF171">
            <v>62.038898989724572</v>
          </cell>
          <cell r="AG171">
            <v>60.564744238347558</v>
          </cell>
          <cell r="AH171">
            <v>58.984423877350622</v>
          </cell>
          <cell r="AI171">
            <v>57.302644370178072</v>
          </cell>
          <cell r="AJ171">
            <v>55.397093519805452</v>
          </cell>
          <cell r="AK171">
            <v>53.651243753824446</v>
          </cell>
          <cell r="AL171">
            <v>51.815724948672695</v>
          </cell>
          <cell r="AM171">
            <v>50.13550247189886</v>
          </cell>
          <cell r="AN171">
            <v>48.488514043119167</v>
          </cell>
          <cell r="AO171">
            <v>46.9901144307468</v>
          </cell>
          <cell r="AP171">
            <v>45.522540371184505</v>
          </cell>
          <cell r="AQ171">
            <v>44.08570472362203</v>
          </cell>
          <cell r="AR171">
            <v>42.679501078080335</v>
          </cell>
          <cell r="AS171">
            <v>41.303672443084778</v>
          </cell>
          <cell r="AT171">
            <v>39.95806026760728</v>
          </cell>
          <cell r="AU171">
            <v>38.642395125930278</v>
          </cell>
          <cell r="AV171">
            <v>37.356298428589611</v>
          </cell>
          <cell r="AW171">
            <v>36.099407721047811</v>
          </cell>
          <cell r="AX171">
            <v>34.871355918942328</v>
          </cell>
          <cell r="AY171">
            <v>33.671671783108394</v>
          </cell>
          <cell r="AZ171">
            <v>32.499863754177099</v>
          </cell>
          <cell r="BA171">
            <v>31.355376041480223</v>
          </cell>
          <cell r="BB171">
            <v>30.151598450674147</v>
          </cell>
          <cell r="BC171">
            <v>28.808181959698398</v>
          </cell>
          <cell r="BD171">
            <v>27.332789676400854</v>
          </cell>
          <cell r="BE171">
            <v>25.732897572759942</v>
          </cell>
          <cell r="BF171">
            <v>24.093770236062522</v>
          </cell>
          <cell r="BG171">
            <v>22.342514547124967</v>
          </cell>
          <cell r="BH171">
            <v>20.634572759970482</v>
          </cell>
          <cell r="BI171">
            <v>18.969220069691865</v>
          </cell>
          <cell r="BJ171">
            <v>17.204932133957559</v>
          </cell>
          <cell r="BK171">
            <v>15.349046582182593</v>
          </cell>
          <cell r="BL171">
            <v>13.475381490203519</v>
          </cell>
          <cell r="BM171">
            <v>11.45672811076164</v>
          </cell>
          <cell r="BN171">
            <v>9.4931493166912944</v>
          </cell>
          <cell r="BO171">
            <v>7.5839210147360561</v>
          </cell>
          <cell r="BP171">
            <v>5.7281940784759566</v>
          </cell>
          <cell r="BQ171">
            <v>3.808843836171663</v>
          </cell>
          <cell r="BR171">
            <v>1.8882126547849545</v>
          </cell>
        </row>
        <row r="172">
          <cell r="A172" t="str">
            <v>Saudi Arabia</v>
          </cell>
          <cell r="B172">
            <v>337265.02374480246</v>
          </cell>
          <cell r="C172">
            <v>336995.93522215483</v>
          </cell>
          <cell r="D172">
            <v>337013.95668346412</v>
          </cell>
          <cell r="E172">
            <v>337022.77900683868</v>
          </cell>
          <cell r="F172">
            <v>336998.62681899965</v>
          </cell>
          <cell r="G172">
            <v>336936.46530816006</v>
          </cell>
          <cell r="H172">
            <v>336831.40814331919</v>
          </cell>
          <cell r="I172">
            <v>336751.18058374885</v>
          </cell>
          <cell r="J172">
            <v>336648.87776940106</v>
          </cell>
          <cell r="K172">
            <v>336486.73520691937</v>
          </cell>
          <cell r="L172">
            <v>336398.1387327509</v>
          </cell>
          <cell r="M172">
            <v>336271.55654001608</v>
          </cell>
          <cell r="N172">
            <v>336104.31537943159</v>
          </cell>
          <cell r="O172">
            <v>335814.26812773512</v>
          </cell>
          <cell r="P172">
            <v>335495.45505450561</v>
          </cell>
          <cell r="Q172">
            <v>335175.20358918305</v>
          </cell>
          <cell r="R172">
            <v>334985.40459022194</v>
          </cell>
          <cell r="S172">
            <v>334699.9915222869</v>
          </cell>
          <cell r="T172">
            <v>333576.95213075366</v>
          </cell>
          <cell r="U172">
            <v>332309.85118291748</v>
          </cell>
          <cell r="V172">
            <v>330790.7674669401</v>
          </cell>
          <cell r="W172">
            <v>328865.27256222826</v>
          </cell>
          <cell r="X172">
            <v>326354.52137749764</v>
          </cell>
          <cell r="Y172">
            <v>323440.82752249524</v>
          </cell>
          <cell r="Z172">
            <v>319554.92099450564</v>
          </cell>
          <cell r="AA172">
            <v>315577.63890932023</v>
          </cell>
          <cell r="AB172">
            <v>312272.50725014595</v>
          </cell>
          <cell r="AC172">
            <v>308307.40921984491</v>
          </cell>
          <cell r="AD172">
            <v>303766.40369670786</v>
          </cell>
          <cell r="AE172">
            <v>299414.31883941678</v>
          </cell>
          <cell r="AF172">
            <v>294279.45115597785</v>
          </cell>
          <cell r="AG172">
            <v>288089.35484949552</v>
          </cell>
          <cell r="AH172">
            <v>281788.50961456611</v>
          </cell>
          <cell r="AI172">
            <v>276213.71570200601</v>
          </cell>
          <cell r="AJ172">
            <v>270637.32049457973</v>
          </cell>
          <cell r="AK172">
            <v>265344.55840847531</v>
          </cell>
          <cell r="AL172">
            <v>259586.23461630233</v>
          </cell>
          <cell r="AM172">
            <v>252884.45515400413</v>
          </cell>
          <cell r="AN172">
            <v>246769.77512928323</v>
          </cell>
          <cell r="AO172">
            <v>240407.50105803148</v>
          </cell>
          <cell r="AP172">
            <v>234140.01779129836</v>
          </cell>
          <cell r="AQ172">
            <v>228544.79099385437</v>
          </cell>
          <cell r="AR172">
            <v>220650.9503916174</v>
          </cell>
          <cell r="AS172">
            <v>212416.71414373393</v>
          </cell>
          <cell r="AT172">
            <v>203565.16174402356</v>
          </cell>
          <cell r="AU172">
            <v>195072.30328932125</v>
          </cell>
          <cell r="AV172">
            <v>188734.91928497123</v>
          </cell>
          <cell r="AW172">
            <v>181919.98020346914</v>
          </cell>
          <cell r="AX172">
            <v>176356.29239161499</v>
          </cell>
          <cell r="AY172">
            <v>171136.87766471089</v>
          </cell>
          <cell r="AZ172">
            <v>165577.56765072184</v>
          </cell>
          <cell r="BA172">
            <v>158456.87684404771</v>
          </cell>
          <cell r="BB172">
            <v>151497.07086954161</v>
          </cell>
          <cell r="BC172">
            <v>144033.82264770172</v>
          </cell>
          <cell r="BD172">
            <v>136729.40685010471</v>
          </cell>
          <cell r="BE172">
            <v>128114.59720690499</v>
          </cell>
          <cell r="BF172">
            <v>119681.75828528995</v>
          </cell>
          <cell r="BG172">
            <v>110719.0837054578</v>
          </cell>
          <cell r="BH172">
            <v>102885.73801214452</v>
          </cell>
          <cell r="BI172">
            <v>94342.062734875828</v>
          </cell>
          <cell r="BJ172">
            <v>85369.535513595678</v>
          </cell>
          <cell r="BK172">
            <v>75657.203849671932</v>
          </cell>
          <cell r="BL172">
            <v>66568.324456854549</v>
          </cell>
          <cell r="BM172">
            <v>56559.307451958179</v>
          </cell>
          <cell r="BN172">
            <v>47210.158935317428</v>
          </cell>
          <cell r="BO172">
            <v>37092.91746499695</v>
          </cell>
          <cell r="BP172">
            <v>26548.279546388399</v>
          </cell>
          <cell r="BQ172">
            <v>17567.584659846019</v>
          </cell>
          <cell r="BR172">
            <v>8634.5188899206187</v>
          </cell>
        </row>
        <row r="173">
          <cell r="A173" t="str">
            <v>Senegal</v>
          </cell>
          <cell r="B173">
            <v>5611.6780842465605</v>
          </cell>
          <cell r="C173">
            <v>5593.0739597299416</v>
          </cell>
          <cell r="D173">
            <v>5574.6730992352514</v>
          </cell>
          <cell r="E173">
            <v>5556.4653254623363</v>
          </cell>
          <cell r="F173">
            <v>5538.4440776132706</v>
          </cell>
          <cell r="G173">
            <v>5520.6048274610866</v>
          </cell>
          <cell r="H173">
            <v>5502.9435709800227</v>
          </cell>
          <cell r="I173">
            <v>5485.4557658602116</v>
          </cell>
          <cell r="J173">
            <v>5468.137488387727</v>
          </cell>
          <cell r="K173">
            <v>5450.9860941012239</v>
          </cell>
          <cell r="L173">
            <v>5432.4560491560524</v>
          </cell>
          <cell r="M173">
            <v>5393.294713748659</v>
          </cell>
          <cell r="N173">
            <v>5355.2064615805502</v>
          </cell>
          <cell r="O173">
            <v>5317.4929048947615</v>
          </cell>
          <cell r="P173">
            <v>5277.9667717899874</v>
          </cell>
          <cell r="Q173">
            <v>5236.009147271694</v>
          </cell>
          <cell r="R173">
            <v>5159.8408954234646</v>
          </cell>
          <cell r="S173">
            <v>5083.3288067985577</v>
          </cell>
          <cell r="T173">
            <v>5052.5205791467479</v>
          </cell>
          <cell r="U173">
            <v>5052.5205791467479</v>
          </cell>
          <cell r="V173">
            <v>5031.4105811884092</v>
          </cell>
          <cell r="W173">
            <v>4975.7933971348539</v>
          </cell>
          <cell r="X173">
            <v>4919.0279303284124</v>
          </cell>
          <cell r="Y173">
            <v>4858.7803698187718</v>
          </cell>
          <cell r="Z173">
            <v>4795.4682537152084</v>
          </cell>
          <cell r="AA173">
            <v>4720.9617554820361</v>
          </cell>
          <cell r="AB173">
            <v>4618.6250884403926</v>
          </cell>
          <cell r="AC173">
            <v>4549.4642862211022</v>
          </cell>
          <cell r="AD173">
            <v>4463.4159330389402</v>
          </cell>
          <cell r="AE173">
            <v>4364.3002774286897</v>
          </cell>
          <cell r="AF173">
            <v>4256.8383369378253</v>
          </cell>
          <cell r="AG173">
            <v>4134.8050337337481</v>
          </cell>
          <cell r="AH173">
            <v>4016.9187337467229</v>
          </cell>
          <cell r="AI173">
            <v>3909.7041127894504</v>
          </cell>
          <cell r="AJ173">
            <v>3819.1623396324503</v>
          </cell>
          <cell r="AK173">
            <v>3707.3862938955149</v>
          </cell>
          <cell r="AL173">
            <v>3618.8664546013456</v>
          </cell>
          <cell r="AM173">
            <v>3532.508547587167</v>
          </cell>
          <cell r="AN173">
            <v>3454.6614523002609</v>
          </cell>
          <cell r="AO173">
            <v>3369.3852775739633</v>
          </cell>
          <cell r="AP173">
            <v>3256.5603694312599</v>
          </cell>
          <cell r="AQ173">
            <v>3161.8702882002117</v>
          </cell>
          <cell r="AR173">
            <v>3062.1451534257553</v>
          </cell>
          <cell r="AS173">
            <v>2963.2604178395513</v>
          </cell>
          <cell r="AT173">
            <v>2863.3120165856226</v>
          </cell>
          <cell r="AU173">
            <v>2757.3362811219927</v>
          </cell>
          <cell r="AV173">
            <v>2664.752126832977</v>
          </cell>
          <cell r="AW173">
            <v>2568.0881701111666</v>
          </cell>
          <cell r="AX173">
            <v>2486.0416209325085</v>
          </cell>
          <cell r="AY173">
            <v>2402.0921770423938</v>
          </cell>
          <cell r="AZ173">
            <v>2313.4397007020743</v>
          </cell>
          <cell r="BA173">
            <v>2219.7098751206286</v>
          </cell>
          <cell r="BB173">
            <v>2119.7934338077621</v>
          </cell>
          <cell r="BC173">
            <v>2018.1178783559392</v>
          </cell>
          <cell r="BD173">
            <v>1907.912020952379</v>
          </cell>
          <cell r="BE173">
            <v>1793.560370241659</v>
          </cell>
          <cell r="BF173">
            <v>1675.5515207267856</v>
          </cell>
          <cell r="BG173">
            <v>1583.6629158212711</v>
          </cell>
          <cell r="BH173">
            <v>1485.0986511639016</v>
          </cell>
          <cell r="BI173">
            <v>1391.4475894007719</v>
          </cell>
          <cell r="BJ173">
            <v>1300.6710419448611</v>
          </cell>
          <cell r="BK173">
            <v>1164.0971477101605</v>
          </cell>
          <cell r="BL173">
            <v>1021.2907279861234</v>
          </cell>
          <cell r="BM173">
            <v>890.43535784475318</v>
          </cell>
          <cell r="BN173">
            <v>754.66810795618437</v>
          </cell>
          <cell r="BO173">
            <v>606.81575062476713</v>
          </cell>
          <cell r="BP173">
            <v>445.94684219243186</v>
          </cell>
          <cell r="BQ173">
            <v>289.44610509715909</v>
          </cell>
          <cell r="BR173">
            <v>145.07299264747493</v>
          </cell>
        </row>
        <row r="174">
          <cell r="A174" t="str">
            <v>Serbia</v>
          </cell>
          <cell r="B174">
            <v>76843.133991977083</v>
          </cell>
          <cell r="C174">
            <v>76551.001216326636</v>
          </cell>
          <cell r="D174">
            <v>76211.667418897006</v>
          </cell>
          <cell r="E174">
            <v>75826.030368491891</v>
          </cell>
          <cell r="F174">
            <v>75394.990719922702</v>
          </cell>
          <cell r="G174">
            <v>74919.449407880486</v>
          </cell>
          <cell r="H174">
            <v>74400.285573132147</v>
          </cell>
          <cell r="I174">
            <v>73838.328162689199</v>
          </cell>
          <cell r="J174">
            <v>73234.390376916039</v>
          </cell>
          <cell r="K174">
            <v>72589.301294168501</v>
          </cell>
          <cell r="L174">
            <v>71919.733871196033</v>
          </cell>
          <cell r="M174">
            <v>71195.43970114259</v>
          </cell>
          <cell r="N174">
            <v>70443.755798571423</v>
          </cell>
          <cell r="O174">
            <v>69679.929080797927</v>
          </cell>
          <cell r="P174">
            <v>68838.614694102813</v>
          </cell>
          <cell r="Q174">
            <v>67895.128058770628</v>
          </cell>
          <cell r="R174">
            <v>66934.319479691781</v>
          </cell>
          <cell r="S174">
            <v>65992.113123362797</v>
          </cell>
          <cell r="T174">
            <v>65050.563979658058</v>
          </cell>
          <cell r="U174">
            <v>64054.635056652565</v>
          </cell>
          <cell r="V174">
            <v>63033.951602934241</v>
          </cell>
          <cell r="W174">
            <v>61716.485071287098</v>
          </cell>
          <cell r="X174">
            <v>60314.716373437179</v>
          </cell>
          <cell r="Y174">
            <v>59018.398240276983</v>
          </cell>
          <cell r="Z174">
            <v>57491.809354881399</v>
          </cell>
          <cell r="AA174">
            <v>55980.940635343839</v>
          </cell>
          <cell r="AB174">
            <v>54428.401811693497</v>
          </cell>
          <cell r="AC174">
            <v>52851.337737144953</v>
          </cell>
          <cell r="AD174">
            <v>51342.608393614886</v>
          </cell>
          <cell r="AE174">
            <v>49684.590220948805</v>
          </cell>
          <cell r="AF174">
            <v>47911.716438396412</v>
          </cell>
          <cell r="AG174">
            <v>46198.759260693623</v>
          </cell>
          <cell r="AH174">
            <v>44367.043527872956</v>
          </cell>
          <cell r="AI174">
            <v>42714.890500765687</v>
          </cell>
          <cell r="AJ174">
            <v>40968.030627338761</v>
          </cell>
          <cell r="AK174">
            <v>39159.788448100961</v>
          </cell>
          <cell r="AL174">
            <v>37350.065394042016</v>
          </cell>
          <cell r="AM174">
            <v>35496.789026155326</v>
          </cell>
          <cell r="AN174">
            <v>33723.712231286932</v>
          </cell>
          <cell r="AO174">
            <v>31931.438461277245</v>
          </cell>
          <cell r="AP174">
            <v>30181.628267859352</v>
          </cell>
          <cell r="AQ174">
            <v>28478.844284835763</v>
          </cell>
          <cell r="AR174">
            <v>27298.438969697749</v>
          </cell>
          <cell r="AS174">
            <v>26036.63904583719</v>
          </cell>
          <cell r="AT174">
            <v>24960.428098701472</v>
          </cell>
          <cell r="AU174">
            <v>23937.326287155363</v>
          </cell>
          <cell r="AV174">
            <v>22880.49688783395</v>
          </cell>
          <cell r="AW174">
            <v>21671.297379285752</v>
          </cell>
          <cell r="AX174">
            <v>20401.152827323203</v>
          </cell>
          <cell r="AY174">
            <v>19094.424438187845</v>
          </cell>
          <cell r="AZ174">
            <v>18213.926351171893</v>
          </cell>
          <cell r="BA174">
            <v>17133.876319908162</v>
          </cell>
          <cell r="BB174">
            <v>15977.734156770297</v>
          </cell>
          <cell r="BC174">
            <v>14782.743360887933</v>
          </cell>
          <cell r="BD174">
            <v>13536.337972181722</v>
          </cell>
          <cell r="BE174">
            <v>12221.753268274751</v>
          </cell>
          <cell r="BF174">
            <v>11121.798911173166</v>
          </cell>
          <cell r="BG174">
            <v>9857.0393389375604</v>
          </cell>
          <cell r="BH174">
            <v>8648.5125139200318</v>
          </cell>
          <cell r="BI174">
            <v>7627.2292673432075</v>
          </cell>
          <cell r="BJ174">
            <v>6743.9639110069511</v>
          </cell>
          <cell r="BK174">
            <v>5886.7006790985361</v>
          </cell>
          <cell r="BL174">
            <v>4992.5844537580142</v>
          </cell>
          <cell r="BM174">
            <v>4215.4982332531454</v>
          </cell>
          <cell r="BN174">
            <v>3445.4140379782734</v>
          </cell>
          <cell r="BO174">
            <v>2820.3037738840349</v>
          </cell>
          <cell r="BP174">
            <v>2105.5670442430073</v>
          </cell>
          <cell r="BQ174">
            <v>1390.6733126578124</v>
          </cell>
          <cell r="BR174">
            <v>689.45116942070763</v>
          </cell>
        </row>
        <row r="175">
          <cell r="A175" t="str">
            <v>Seychelles</v>
          </cell>
          <cell r="B175" t="e">
            <v>#VALUE!</v>
          </cell>
          <cell r="C175" t="e">
            <v>#VALUE!</v>
          </cell>
          <cell r="D175" t="e">
            <v>#VALUE!</v>
          </cell>
          <cell r="E175" t="e">
            <v>#VALUE!</v>
          </cell>
          <cell r="F175" t="e">
            <v>#VALUE!</v>
          </cell>
          <cell r="G175" t="e">
            <v>#VALUE!</v>
          </cell>
          <cell r="H175" t="e">
            <v>#VALUE!</v>
          </cell>
          <cell r="I175" t="e">
            <v>#VALUE!</v>
          </cell>
          <cell r="J175" t="e">
            <v>#VALUE!</v>
          </cell>
          <cell r="K175" t="e">
            <v>#VALUE!</v>
          </cell>
          <cell r="L175" t="e">
            <v>#VALUE!</v>
          </cell>
          <cell r="M175" t="e">
            <v>#VALUE!</v>
          </cell>
          <cell r="N175" t="e">
            <v>#VALUE!</v>
          </cell>
          <cell r="O175">
            <v>350.26362530090057</v>
          </cell>
          <cell r="P175">
            <v>349.92693056182657</v>
          </cell>
          <cell r="Q175">
            <v>349.59363319462096</v>
          </cell>
          <cell r="R175">
            <v>349.26375573069987</v>
          </cell>
          <cell r="S175">
            <v>348.93733140438474</v>
          </cell>
          <cell r="T175">
            <v>348.6144167961121</v>
          </cell>
          <cell r="U175">
            <v>348.29510464261358</v>
          </cell>
          <cell r="V175">
            <v>347.97949518947507</v>
          </cell>
          <cell r="W175">
            <v>346.73223668471275</v>
          </cell>
          <cell r="X175">
            <v>345.34670817160116</v>
          </cell>
          <cell r="Y175">
            <v>343.52391028962558</v>
          </cell>
          <cell r="Z175">
            <v>341.57665445827024</v>
          </cell>
          <cell r="AA175">
            <v>339.36198962700473</v>
          </cell>
          <cell r="AB175">
            <v>337.03484263050336</v>
          </cell>
          <cell r="AC175">
            <v>333.88463233494662</v>
          </cell>
          <cell r="AD175">
            <v>330.64351523586248</v>
          </cell>
          <cell r="AE175">
            <v>327.73224439087784</v>
          </cell>
          <cell r="AF175">
            <v>323.2333478390749</v>
          </cell>
          <cell r="AG175">
            <v>319.74898206309285</v>
          </cell>
          <cell r="AH175">
            <v>316.19326125084973</v>
          </cell>
          <cell r="AI175">
            <v>313.21780519969832</v>
          </cell>
          <cell r="AJ175">
            <v>309.78781366902757</v>
          </cell>
          <cell r="AK175">
            <v>306.4208176917785</v>
          </cell>
          <cell r="AL175">
            <v>301.403732957697</v>
          </cell>
          <cell r="AM175">
            <v>296.00301785378116</v>
          </cell>
          <cell r="AN175">
            <v>289.53270616928955</v>
          </cell>
          <cell r="AO175">
            <v>283.30858470251201</v>
          </cell>
          <cell r="AP175">
            <v>276.08360471697455</v>
          </cell>
          <cell r="AQ175">
            <v>271.5520461362006</v>
          </cell>
          <cell r="AR175">
            <v>266.46807911001139</v>
          </cell>
          <cell r="AS175">
            <v>261.49392942964283</v>
          </cell>
          <cell r="AT175">
            <v>256.3184979854986</v>
          </cell>
          <cell r="AU175">
            <v>250.75222238609589</v>
          </cell>
          <cell r="AV175">
            <v>245.40997456637314</v>
          </cell>
          <cell r="AW175">
            <v>239.2222049292443</v>
          </cell>
          <cell r="AX175">
            <v>230.43691126802821</v>
          </cell>
          <cell r="AY175">
            <v>219.54747065045854</v>
          </cell>
          <cell r="AZ175">
            <v>207.01813864880864</v>
          </cell>
          <cell r="BA175">
            <v>193.28428609644612</v>
          </cell>
          <cell r="BB175">
            <v>178.40903443862817</v>
          </cell>
          <cell r="BC175">
            <v>166.06639542778848</v>
          </cell>
          <cell r="BD175">
            <v>153.77145973364227</v>
          </cell>
          <cell r="BE175">
            <v>137.69254409205112</v>
          </cell>
          <cell r="BF175">
            <v>123.01845174447418</v>
          </cell>
          <cell r="BG175">
            <v>107.79014140588674</v>
          </cell>
          <cell r="BH175">
            <v>94.794932155798264</v>
          </cell>
          <cell r="BI175">
            <v>81.11007744003048</v>
          </cell>
          <cell r="BJ175">
            <v>71.018350447630269</v>
          </cell>
          <cell r="BK175">
            <v>62.701233715601717</v>
          </cell>
          <cell r="BL175">
            <v>56.745655387525375</v>
          </cell>
          <cell r="BM175">
            <v>49.257102528305509</v>
          </cell>
          <cell r="BN175">
            <v>43.556389900359335</v>
          </cell>
          <cell r="BO175">
            <v>35.36518460487396</v>
          </cell>
          <cell r="BP175">
            <v>27.523241745194188</v>
          </cell>
          <cell r="BQ175">
            <v>18.100976919336745</v>
          </cell>
          <cell r="BR175">
            <v>9.0627125363404737</v>
          </cell>
        </row>
        <row r="176">
          <cell r="A176" t="str">
            <v>Sierra Leone</v>
          </cell>
          <cell r="B176">
            <v>1086.6400191252442</v>
          </cell>
          <cell r="C176">
            <v>1078.3928299065367</v>
          </cell>
          <cell r="D176">
            <v>1073.4606404955889</v>
          </cell>
          <cell r="E176">
            <v>1064.2628991051474</v>
          </cell>
          <cell r="F176">
            <v>1055.7167403313633</v>
          </cell>
          <cell r="G176">
            <v>1049.4638072883297</v>
          </cell>
          <cell r="H176">
            <v>1040.360066834173</v>
          </cell>
          <cell r="I176">
            <v>1031.5260209489081</v>
          </cell>
          <cell r="J176">
            <v>1012.6008929892853</v>
          </cell>
          <cell r="K176">
            <v>1002.5222386147425</v>
          </cell>
          <cell r="L176">
            <v>991.3145640858819</v>
          </cell>
          <cell r="M176">
            <v>957.49700407261275</v>
          </cell>
          <cell r="N176">
            <v>943.93068617336689</v>
          </cell>
          <cell r="O176">
            <v>928.79746592002948</v>
          </cell>
          <cell r="P176">
            <v>911.79438159679114</v>
          </cell>
          <cell r="Q176">
            <v>897.9625408577582</v>
          </cell>
          <cell r="R176">
            <v>885.26225849679713</v>
          </cell>
          <cell r="S176">
            <v>871.87886111787589</v>
          </cell>
          <cell r="T176">
            <v>860.73830713246991</v>
          </cell>
          <cell r="U176">
            <v>844.93235553429406</v>
          </cell>
          <cell r="V176">
            <v>798.22215646979339</v>
          </cell>
          <cell r="W176">
            <v>761.73984520549561</v>
          </cell>
          <cell r="X176">
            <v>728.02531805311423</v>
          </cell>
          <cell r="Y176">
            <v>699.92385070599039</v>
          </cell>
          <cell r="Z176">
            <v>677.90488092066448</v>
          </cell>
          <cell r="AA176">
            <v>656.93938718468462</v>
          </cell>
          <cell r="AB176">
            <v>636.14051090345311</v>
          </cell>
          <cell r="AC176">
            <v>618.52797152374967</v>
          </cell>
          <cell r="AD176">
            <v>598.79943265975896</v>
          </cell>
          <cell r="AE176">
            <v>571.90483532990106</v>
          </cell>
          <cell r="AF176">
            <v>546.68374860009681</v>
          </cell>
          <cell r="AG176">
            <v>524.43741326113457</v>
          </cell>
          <cell r="AH176">
            <v>499.54736757543299</v>
          </cell>
          <cell r="AI176">
            <v>480.01285176135184</v>
          </cell>
          <cell r="AJ176">
            <v>456.12994777001495</v>
          </cell>
          <cell r="AK176">
            <v>435.17975057824276</v>
          </cell>
          <cell r="AL176">
            <v>413.03115699607827</v>
          </cell>
          <cell r="AM176">
            <v>390.94823301562224</v>
          </cell>
          <cell r="AN176">
            <v>374.94891685033372</v>
          </cell>
          <cell r="AO176">
            <v>360.54122826983024</v>
          </cell>
          <cell r="AP176">
            <v>349.02641641787994</v>
          </cell>
          <cell r="AQ176">
            <v>332.77912101851967</v>
          </cell>
          <cell r="AR176">
            <v>315.03932118245507</v>
          </cell>
          <cell r="AS176">
            <v>302.02186563595876</v>
          </cell>
          <cell r="AT176">
            <v>289.18679565448093</v>
          </cell>
          <cell r="AU176">
            <v>275.9289392268127</v>
          </cell>
          <cell r="AV176">
            <v>269.20166419456922</v>
          </cell>
          <cell r="AW176">
            <v>261.46695214815821</v>
          </cell>
          <cell r="AX176">
            <v>255.70455523058632</v>
          </cell>
          <cell r="AY176">
            <v>249.24471757609587</v>
          </cell>
          <cell r="AZ176">
            <v>245.63915441015342</v>
          </cell>
          <cell r="BA176">
            <v>236.30717767585583</v>
          </cell>
          <cell r="BB176">
            <v>226.50498872214922</v>
          </cell>
          <cell r="BC176">
            <v>214.25512420697862</v>
          </cell>
          <cell r="BD176">
            <v>201.55035732302758</v>
          </cell>
          <cell r="BE176">
            <v>189.47117194053868</v>
          </cell>
          <cell r="BF176">
            <v>179.63640792035415</v>
          </cell>
          <cell r="BG176">
            <v>166.84462723594066</v>
          </cell>
          <cell r="BH176">
            <v>156.37420149729797</v>
          </cell>
          <cell r="BI176">
            <v>145.80283224596411</v>
          </cell>
          <cell r="BJ176">
            <v>135.49939070127579</v>
          </cell>
          <cell r="BK176">
            <v>124.70775990021396</v>
          </cell>
          <cell r="BL176">
            <v>111.12368798336567</v>
          </cell>
          <cell r="BM176">
            <v>95.820993010177233</v>
          </cell>
          <cell r="BN176">
            <v>77.958760109279254</v>
          </cell>
          <cell r="BO176">
            <v>58.804889079986381</v>
          </cell>
          <cell r="BP176">
            <v>44.018935749139786</v>
          </cell>
          <cell r="BQ176">
            <v>29.245755096252196</v>
          </cell>
          <cell r="BR176">
            <v>14.78453208345816</v>
          </cell>
        </row>
        <row r="177">
          <cell r="A177" t="str">
            <v>Singapore</v>
          </cell>
          <cell r="B177">
            <v>55284.494980291143</v>
          </cell>
          <cell r="C177">
            <v>55193.967693983475</v>
          </cell>
          <cell r="D177">
            <v>55104.429486215493</v>
          </cell>
          <cell r="E177">
            <v>55015.830834454508</v>
          </cell>
          <cell r="F177">
            <v>54928.139813993068</v>
          </cell>
          <cell r="G177">
            <v>54841.334390572134</v>
          </cell>
          <cell r="H177">
            <v>54755.395080684895</v>
          </cell>
          <cell r="I177">
            <v>54670.299781545196</v>
          </cell>
          <cell r="J177">
            <v>54586.02940044197</v>
          </cell>
          <cell r="K177">
            <v>54475.164202322005</v>
          </cell>
          <cell r="L177">
            <v>54389.180324295899</v>
          </cell>
          <cell r="M177">
            <v>54323.279438116195</v>
          </cell>
          <cell r="N177">
            <v>54225.224153046962</v>
          </cell>
          <cell r="O177">
            <v>54105.712193559593</v>
          </cell>
          <cell r="P177">
            <v>53949.689642520352</v>
          </cell>
          <cell r="Q177">
            <v>53781.410964143659</v>
          </cell>
          <cell r="R177">
            <v>53667.640694532718</v>
          </cell>
          <cell r="S177">
            <v>53637.68019533973</v>
          </cell>
          <cell r="T177">
            <v>53503.108608911039</v>
          </cell>
          <cell r="U177">
            <v>53267.23656340484</v>
          </cell>
          <cell r="V177">
            <v>52957.259061540601</v>
          </cell>
          <cell r="W177">
            <v>52183.148524717864</v>
          </cell>
          <cell r="X177">
            <v>51486.639230467532</v>
          </cell>
          <cell r="Y177">
            <v>50565.535577150047</v>
          </cell>
          <cell r="Z177">
            <v>49698.877229648278</v>
          </cell>
          <cell r="AA177">
            <v>48814.511328610402</v>
          </cell>
          <cell r="AB177">
            <v>47841.248979964708</v>
          </cell>
          <cell r="AC177">
            <v>46668.888219705797</v>
          </cell>
          <cell r="AD177">
            <v>45581.813043888666</v>
          </cell>
          <cell r="AE177">
            <v>44329.121750540857</v>
          </cell>
          <cell r="AF177">
            <v>42987.502382350183</v>
          </cell>
          <cell r="AG177">
            <v>41841.093849201075</v>
          </cell>
          <cell r="AH177">
            <v>40879.97120724975</v>
          </cell>
          <cell r="AI177">
            <v>39834.657470563958</v>
          </cell>
          <cell r="AJ177">
            <v>38627.72673200455</v>
          </cell>
          <cell r="AK177">
            <v>37497.197315504513</v>
          </cell>
          <cell r="AL177">
            <v>36386.180452627072</v>
          </cell>
          <cell r="AM177">
            <v>35243.785202161154</v>
          </cell>
          <cell r="AN177">
            <v>34201.557731699118</v>
          </cell>
          <cell r="AO177">
            <v>33070.673705697191</v>
          </cell>
          <cell r="AP177">
            <v>31785.600378247724</v>
          </cell>
          <cell r="AQ177">
            <v>30449.560567300967</v>
          </cell>
          <cell r="AR177">
            <v>29119.600849660794</v>
          </cell>
          <cell r="AS177">
            <v>27727.00000953257</v>
          </cell>
          <cell r="AT177">
            <v>26289.882340075299</v>
          </cell>
          <cell r="AU177">
            <v>24595.456311615544</v>
          </cell>
          <cell r="AV177">
            <v>23465.699305595666</v>
          </cell>
          <cell r="AW177">
            <v>22163.49504374231</v>
          </cell>
          <cell r="AX177">
            <v>20666.28471773897</v>
          </cell>
          <cell r="AY177">
            <v>19448.355201413371</v>
          </cell>
          <cell r="AZ177">
            <v>18221.476760666679</v>
          </cell>
          <cell r="BA177">
            <v>17047.571900848659</v>
          </cell>
          <cell r="BB177">
            <v>15887.300327438048</v>
          </cell>
          <cell r="BC177">
            <v>14806.299645842892</v>
          </cell>
          <cell r="BD177">
            <v>13699.020663422778</v>
          </cell>
          <cell r="BE177">
            <v>12675.969657749598</v>
          </cell>
          <cell r="BF177">
            <v>11899.101353837719</v>
          </cell>
          <cell r="BG177">
            <v>11004.59040454909</v>
          </cell>
          <cell r="BH177">
            <v>10041.534011609676</v>
          </cell>
          <cell r="BI177">
            <v>8903.8084975945494</v>
          </cell>
          <cell r="BJ177">
            <v>7168.4548840062898</v>
          </cell>
          <cell r="BK177">
            <v>6106.2697198737496</v>
          </cell>
          <cell r="BL177">
            <v>5553.4046845190669</v>
          </cell>
          <cell r="BM177">
            <v>4697.7561230395095</v>
          </cell>
          <cell r="BN177">
            <v>3757.8986344454515</v>
          </cell>
          <cell r="BO177">
            <v>2829.8905036757251</v>
          </cell>
          <cell r="BP177">
            <v>1814.8078695414508</v>
          </cell>
          <cell r="BQ177">
            <v>1175.489752468457</v>
          </cell>
          <cell r="BR177">
            <v>573.20240964654272</v>
          </cell>
        </row>
        <row r="178">
          <cell r="A178" t="str">
            <v>Slovakia</v>
          </cell>
          <cell r="B178">
            <v>99696.603822959034</v>
          </cell>
          <cell r="C178">
            <v>98543.902302893897</v>
          </cell>
          <cell r="D178">
            <v>97347.065340936533</v>
          </cell>
          <cell r="E178">
            <v>96106.652923870279</v>
          </cell>
          <cell r="F178">
            <v>94823.388434487249</v>
          </cell>
          <cell r="G178">
            <v>93498.085577601843</v>
          </cell>
          <cell r="H178">
            <v>92131.55673641061</v>
          </cell>
          <cell r="I178">
            <v>90724.533952137223</v>
          </cell>
          <cell r="J178">
            <v>89277.758932113327</v>
          </cell>
          <cell r="K178">
            <v>87792.047906549982</v>
          </cell>
          <cell r="L178">
            <v>86374.085919326506</v>
          </cell>
          <cell r="M178">
            <v>84876.433681835115</v>
          </cell>
          <cell r="N178">
            <v>83266.850169433819</v>
          </cell>
          <cell r="O178">
            <v>81568.453414820906</v>
          </cell>
          <cell r="P178">
            <v>79799.606453615459</v>
          </cell>
          <cell r="Q178">
            <v>77977.302123523987</v>
          </cell>
          <cell r="R178">
            <v>76219.88406290095</v>
          </cell>
          <cell r="S178">
            <v>74490.662248606226</v>
          </cell>
          <cell r="T178">
            <v>72783.591110458685</v>
          </cell>
          <cell r="U178">
            <v>71017.510710602233</v>
          </cell>
          <cell r="V178">
            <v>69164.361486692142</v>
          </cell>
          <cell r="W178">
            <v>67065.254900572851</v>
          </cell>
          <cell r="X178">
            <v>64890.770537657016</v>
          </cell>
          <cell r="Y178">
            <v>62725.310035809824</v>
          </cell>
          <cell r="Z178">
            <v>60581.025804062221</v>
          </cell>
          <cell r="AA178">
            <v>58442.741998925376</v>
          </cell>
          <cell r="AB178">
            <v>56238.519579981214</v>
          </cell>
          <cell r="AC178">
            <v>53983.766353794788</v>
          </cell>
          <cell r="AD178">
            <v>51698.148866694515</v>
          </cell>
          <cell r="AE178">
            <v>49428.907959146476</v>
          </cell>
          <cell r="AF178">
            <v>47255.258664236979</v>
          </cell>
          <cell r="AG178">
            <v>45093.213415110098</v>
          </cell>
          <cell r="AH178">
            <v>42991.477542304259</v>
          </cell>
          <cell r="AI178">
            <v>40946.827765911119</v>
          </cell>
          <cell r="AJ178">
            <v>38935.994076291594</v>
          </cell>
          <cell r="AK178">
            <v>36895.306938952228</v>
          </cell>
          <cell r="AL178">
            <v>34919.927858743358</v>
          </cell>
          <cell r="AM178">
            <v>32968.93458704777</v>
          </cell>
          <cell r="AN178">
            <v>31078.814973588098</v>
          </cell>
          <cell r="AO178">
            <v>29256.713543370359</v>
          </cell>
          <cell r="AP178">
            <v>27553.323356415596</v>
          </cell>
          <cell r="AQ178">
            <v>25694.128778257051</v>
          </cell>
          <cell r="AR178">
            <v>24116.521875684808</v>
          </cell>
          <cell r="AS178">
            <v>22700.33760555866</v>
          </cell>
          <cell r="AT178">
            <v>21387.150273007479</v>
          </cell>
          <cell r="AU178">
            <v>20175.156162223164</v>
          </cell>
          <cell r="AV178">
            <v>18978.420567853296</v>
          </cell>
          <cell r="AW178">
            <v>17812.457997159603</v>
          </cell>
          <cell r="AX178">
            <v>16669.959361890451</v>
          </cell>
          <cell r="AY178">
            <v>15559.910385757677</v>
          </cell>
          <cell r="AZ178">
            <v>14497.12025755508</v>
          </cell>
          <cell r="BA178">
            <v>13505.037152411278</v>
          </cell>
          <cell r="BB178">
            <v>12487.0665536217</v>
          </cell>
          <cell r="BC178">
            <v>11522.026648162535</v>
          </cell>
          <cell r="BD178">
            <v>10572.657087091251</v>
          </cell>
          <cell r="BE178">
            <v>9635.4986936398636</v>
          </cell>
          <cell r="BF178">
            <v>8721.3748018873011</v>
          </cell>
          <cell r="BG178">
            <v>7834.2905959982927</v>
          </cell>
          <cell r="BH178">
            <v>7001.4155058030992</v>
          </cell>
          <cell r="BI178">
            <v>6181.2448312723518</v>
          </cell>
          <cell r="BJ178">
            <v>5454.0526179050521</v>
          </cell>
          <cell r="BK178">
            <v>4731.3585132035578</v>
          </cell>
          <cell r="BL178">
            <v>4035.3097373741994</v>
          </cell>
          <cell r="BM178">
            <v>3395.1290799214403</v>
          </cell>
          <cell r="BN178">
            <v>2780.0786548248661</v>
          </cell>
          <cell r="BO178">
            <v>2214.3817362847403</v>
          </cell>
          <cell r="BP178">
            <v>1650.980842452725</v>
          </cell>
          <cell r="BQ178">
            <v>1096.6342735007884</v>
          </cell>
          <cell r="BR178">
            <v>540.26333560423768</v>
          </cell>
        </row>
        <row r="179">
          <cell r="A179" t="str">
            <v>Slovenia</v>
          </cell>
          <cell r="B179">
            <v>23192.679646448054</v>
          </cell>
          <cell r="C179">
            <v>23109.835619947615</v>
          </cell>
          <cell r="D179">
            <v>23013.596363951339</v>
          </cell>
          <cell r="E179">
            <v>22904.216676520457</v>
          </cell>
          <cell r="F179">
            <v>22781.952163657854</v>
          </cell>
          <cell r="G179">
            <v>22647.058504583267</v>
          </cell>
          <cell r="H179">
            <v>22499.785192280746</v>
          </cell>
          <cell r="I179">
            <v>22340.367477497519</v>
          </cell>
          <cell r="J179">
            <v>22169.036140540695</v>
          </cell>
          <cell r="K179">
            <v>21986.026463634698</v>
          </cell>
          <cell r="L179">
            <v>21796.107747069193</v>
          </cell>
          <cell r="M179">
            <v>21590.649632920184</v>
          </cell>
          <cell r="N179">
            <v>21377.354096500076</v>
          </cell>
          <cell r="O179">
            <v>21160.653686546546</v>
          </cell>
          <cell r="P179">
            <v>20921.984676695123</v>
          </cell>
          <cell r="Q179">
            <v>20654.253681887196</v>
          </cell>
          <cell r="R179">
            <v>20381.581033310762</v>
          </cell>
          <cell r="S179">
            <v>20114.231787838366</v>
          </cell>
          <cell r="T179">
            <v>19847.058130593123</v>
          </cell>
          <cell r="U179">
            <v>19564.519635811666</v>
          </cell>
          <cell r="V179">
            <v>19274.971621272904</v>
          </cell>
          <cell r="W179">
            <v>18900.964520503279</v>
          </cell>
          <cell r="X179">
            <v>18503.210453084434</v>
          </cell>
          <cell r="Y179">
            <v>18135.893714283931</v>
          </cell>
          <cell r="Z179">
            <v>17703.145748391365</v>
          </cell>
          <cell r="AA179">
            <v>17275.066025802258</v>
          </cell>
          <cell r="AB179">
            <v>16835.372313294261</v>
          </cell>
          <cell r="AC179">
            <v>16388.944030342867</v>
          </cell>
          <cell r="AD179">
            <v>15962.179354584492</v>
          </cell>
          <cell r="AE179">
            <v>15493.090873574452</v>
          </cell>
          <cell r="AF179">
            <v>14991.424818635918</v>
          </cell>
          <cell r="AG179">
            <v>14506.996228407346</v>
          </cell>
          <cell r="AH179">
            <v>13989.524056018341</v>
          </cell>
          <cell r="AI179">
            <v>13523.118628635671</v>
          </cell>
          <cell r="AJ179">
            <v>13029.869548856945</v>
          </cell>
          <cell r="AK179">
            <v>12519.211596553088</v>
          </cell>
          <cell r="AL179">
            <v>12008.081309671119</v>
          </cell>
          <cell r="AM179">
            <v>11484.552885734995</v>
          </cell>
          <cell r="AN179">
            <v>10984.34231054223</v>
          </cell>
          <cell r="AO179">
            <v>10476.393548802364</v>
          </cell>
          <cell r="AP179">
            <v>9981.359287732972</v>
          </cell>
          <cell r="AQ179">
            <v>9526.0484668671379</v>
          </cell>
          <cell r="AR179">
            <v>9112.7004472168901</v>
          </cell>
          <cell r="AS179">
            <v>8708.1218768249673</v>
          </cell>
          <cell r="AT179">
            <v>8304.04626453743</v>
          </cell>
          <cell r="AU179">
            <v>7899.5943327161858</v>
          </cell>
          <cell r="AV179">
            <v>7487.7190543811803</v>
          </cell>
          <cell r="AW179">
            <v>7067.7191706263111</v>
          </cell>
          <cell r="AX179">
            <v>6648.8913854857965</v>
          </cell>
          <cell r="AY179">
            <v>6246.8861709680377</v>
          </cell>
          <cell r="AZ179">
            <v>5869.570492792288</v>
          </cell>
          <cell r="BA179">
            <v>5498.4649987411067</v>
          </cell>
          <cell r="BB179">
            <v>5114.109935181983</v>
          </cell>
          <cell r="BC179">
            <v>4735.4199624202356</v>
          </cell>
          <cell r="BD179">
            <v>4371.022995526233</v>
          </cell>
          <cell r="BE179">
            <v>4007.4878991303372</v>
          </cell>
          <cell r="BF179">
            <v>3646.4444247319266</v>
          </cell>
          <cell r="BG179">
            <v>3290.2057482362893</v>
          </cell>
          <cell r="BH179">
            <v>2939.9714480389753</v>
          </cell>
          <cell r="BI179">
            <v>2579.9141325457917</v>
          </cell>
          <cell r="BJ179">
            <v>2265.3897067243738</v>
          </cell>
          <cell r="BK179">
            <v>1958.1682436926937</v>
          </cell>
          <cell r="BL179">
            <v>1659.3756960212643</v>
          </cell>
          <cell r="BM179">
            <v>1378.1860815286273</v>
          </cell>
          <cell r="BN179">
            <v>1115.6083533723431</v>
          </cell>
          <cell r="BO179">
            <v>888.15064999451863</v>
          </cell>
          <cell r="BP179">
            <v>665.66825308184195</v>
          </cell>
          <cell r="BQ179">
            <v>436.81906335406825</v>
          </cell>
          <cell r="BR179">
            <v>216.89443822979186</v>
          </cell>
        </row>
        <row r="180">
          <cell r="A180" t="str">
            <v>Solomon Islands</v>
          </cell>
          <cell r="B180">
            <v>244.65059164841338</v>
          </cell>
          <cell r="C180">
            <v>244.65059164841338</v>
          </cell>
          <cell r="D180">
            <v>244.65059164841338</v>
          </cell>
          <cell r="E180">
            <v>244.46288264044517</v>
          </cell>
          <cell r="F180">
            <v>244.27709658014552</v>
          </cell>
          <cell r="G180">
            <v>244.0931867847622</v>
          </cell>
          <cell r="H180">
            <v>243.5469623575128</v>
          </cell>
          <cell r="I180">
            <v>243.00610240535372</v>
          </cell>
          <cell r="J180">
            <v>242.47048557630779</v>
          </cell>
          <cell r="K180">
            <v>241.94003008291079</v>
          </cell>
          <cell r="L180">
            <v>241.41467033937045</v>
          </cell>
          <cell r="M180">
            <v>240.89440018532017</v>
          </cell>
          <cell r="N180">
            <v>240.20749801320645</v>
          </cell>
          <cell r="O180">
            <v>239.52735328271936</v>
          </cell>
          <cell r="P180">
            <v>238.85396380457132</v>
          </cell>
          <cell r="Q180">
            <v>238.02072038655729</v>
          </cell>
          <cell r="R180">
            <v>236.86614926283355</v>
          </cell>
          <cell r="S180">
            <v>235.72366412073052</v>
          </cell>
          <cell r="T180">
            <v>234.27054838350364</v>
          </cell>
          <cell r="U180">
            <v>232.67398761601115</v>
          </cell>
          <cell r="V180">
            <v>231.09594035031853</v>
          </cell>
          <cell r="W180">
            <v>229.38095990627033</v>
          </cell>
          <cell r="X180">
            <v>227.37964094288697</v>
          </cell>
          <cell r="Y180">
            <v>225.10114359041745</v>
          </cell>
          <cell r="Z180">
            <v>222.4049432085408</v>
          </cell>
          <cell r="AA180">
            <v>219.74734541102225</v>
          </cell>
          <cell r="AB180">
            <v>217.42019841452083</v>
          </cell>
          <cell r="AC180">
            <v>214.9859450043179</v>
          </cell>
          <cell r="AD180">
            <v>211.88574603997651</v>
          </cell>
          <cell r="AE180">
            <v>209.52900297498894</v>
          </cell>
          <cell r="AF180">
            <v>205.43909701880446</v>
          </cell>
          <cell r="AG180">
            <v>201.68670310620843</v>
          </cell>
          <cell r="AH180">
            <v>196.81404865980122</v>
          </cell>
          <cell r="AI180">
            <v>192.5449160646709</v>
          </cell>
          <cell r="AJ180">
            <v>187.59048385370207</v>
          </cell>
          <cell r="AK180">
            <v>182.72704521989783</v>
          </cell>
          <cell r="AL180">
            <v>177.70996048581637</v>
          </cell>
          <cell r="AM180">
            <v>172.66929305549488</v>
          </cell>
          <cell r="AN180">
            <v>167.49304370790156</v>
          </cell>
          <cell r="AO180">
            <v>162.53679883620836</v>
          </cell>
          <cell r="AP180">
            <v>157.56962509615136</v>
          </cell>
          <cell r="AQ180">
            <v>153.1485923344207</v>
          </cell>
          <cell r="AR180">
            <v>148.49730335301354</v>
          </cell>
          <cell r="AS180">
            <v>143.84065258841321</v>
          </cell>
          <cell r="AT180">
            <v>138.9757470309176</v>
          </cell>
          <cell r="AU180">
            <v>133.91549648600602</v>
          </cell>
          <cell r="AV180">
            <v>128.77110969664338</v>
          </cell>
          <cell r="AW180">
            <v>123.5501790653159</v>
          </cell>
          <cell r="AX180">
            <v>118.26010976393847</v>
          </cell>
          <cell r="AY180">
            <v>112.81538945515364</v>
          </cell>
          <cell r="AZ180">
            <v>107.4971837853886</v>
          </cell>
          <cell r="BA180">
            <v>102.1268952873494</v>
          </cell>
          <cell r="BB180">
            <v>96.62391201509304</v>
          </cell>
          <cell r="BC180">
            <v>90.9983554591321</v>
          </cell>
          <cell r="BD180">
            <v>85.260718801863874</v>
          </cell>
          <cell r="BE180">
            <v>79.261123413210456</v>
          </cell>
          <cell r="BF180">
            <v>73.250989845319907</v>
          </cell>
          <cell r="BG180">
            <v>67.235807261577875</v>
          </cell>
          <cell r="BH180">
            <v>61.146623498679268</v>
          </cell>
          <cell r="BI180">
            <v>55.06446584722692</v>
          </cell>
          <cell r="BJ180">
            <v>48.924743830871549</v>
          </cell>
          <cell r="BK180">
            <v>42.738458658288323</v>
          </cell>
          <cell r="BL180">
            <v>36.448297278072857</v>
          </cell>
          <cell r="BM180">
            <v>30.262101437847747</v>
          </cell>
          <cell r="BN180">
            <v>23.801293792842095</v>
          </cell>
          <cell r="BO180">
            <v>18.258372916197857</v>
          </cell>
          <cell r="BP180">
            <v>13.469400177462115</v>
          </cell>
          <cell r="BQ180">
            <v>8.8745920216427461</v>
          </cell>
          <cell r="BR180">
            <v>4.4684381349320628</v>
          </cell>
        </row>
        <row r="181">
          <cell r="A181" t="str">
            <v>Somalia</v>
          </cell>
          <cell r="B181">
            <v>909.6533714166402</v>
          </cell>
          <cell r="C181">
            <v>907.16003514121701</v>
          </cell>
          <cell r="D181">
            <v>904.69394043574323</v>
          </cell>
          <cell r="E181">
            <v>902.25372333215648</v>
          </cell>
          <cell r="F181">
            <v>899.83850454826108</v>
          </cell>
          <cell r="G181">
            <v>897.4476772082777</v>
          </cell>
          <cell r="H181">
            <v>894.1703306447813</v>
          </cell>
          <cell r="I181">
            <v>890.74488428110715</v>
          </cell>
          <cell r="J181">
            <v>887.17410542080086</v>
          </cell>
          <cell r="K181">
            <v>883.10727997142396</v>
          </cell>
          <cell r="L181">
            <v>878.90440202310117</v>
          </cell>
          <cell r="M181">
            <v>874.91566417538218</v>
          </cell>
          <cell r="N181">
            <v>870.79425114270009</v>
          </cell>
          <cell r="O181">
            <v>865.86320184666863</v>
          </cell>
          <cell r="P181">
            <v>861.14947549963233</v>
          </cell>
          <cell r="Q181">
            <v>854.98347420632842</v>
          </cell>
          <cell r="R181">
            <v>849.0456798557492</v>
          </cell>
          <cell r="S181">
            <v>842.84361765576125</v>
          </cell>
          <cell r="T181">
            <v>832.8332647993094</v>
          </cell>
          <cell r="U181">
            <v>826.12770957584087</v>
          </cell>
          <cell r="V181">
            <v>819.18430160679361</v>
          </cell>
          <cell r="W181">
            <v>809.9857701341715</v>
          </cell>
          <cell r="X181">
            <v>802.13444189320592</v>
          </cell>
          <cell r="Y181">
            <v>792.41285318933581</v>
          </cell>
          <cell r="Z181">
            <v>781.62805166182932</v>
          </cell>
          <cell r="AA181">
            <v>768.34006267423649</v>
          </cell>
          <cell r="AB181">
            <v>748.41386651669302</v>
          </cell>
          <cell r="AC181">
            <v>729.65579612042359</v>
          </cell>
          <cell r="AD181">
            <v>698.93564274649555</v>
          </cell>
          <cell r="AE181">
            <v>677.86358710660681</v>
          </cell>
          <cell r="AF181">
            <v>659.73167070085549</v>
          </cell>
          <cell r="AG181">
            <v>629.98054753670124</v>
          </cell>
          <cell r="AH181">
            <v>620.10354528047048</v>
          </cell>
          <cell r="AI181">
            <v>594.74748501848444</v>
          </cell>
          <cell r="AJ181">
            <v>562.3531205621498</v>
          </cell>
          <cell r="AK181">
            <v>538.03592739312865</v>
          </cell>
          <cell r="AL181">
            <v>509.4018340327612</v>
          </cell>
          <cell r="AM181">
            <v>479.15782945083225</v>
          </cell>
          <cell r="AN181">
            <v>447.27683915088249</v>
          </cell>
          <cell r="AO181">
            <v>415.70400040629232</v>
          </cell>
          <cell r="AP181">
            <v>386.37000750488215</v>
          </cell>
          <cell r="AQ181">
            <v>364.36221318492807</v>
          </cell>
          <cell r="AR181">
            <v>343.5046914467685</v>
          </cell>
          <cell r="AS181">
            <v>323.87649360872837</v>
          </cell>
          <cell r="AT181">
            <v>305.81836061735322</v>
          </cell>
          <cell r="AU181">
            <v>288.46611176268158</v>
          </cell>
          <cell r="AV181">
            <v>272.59244645756684</v>
          </cell>
          <cell r="AW181">
            <v>257.60644186764551</v>
          </cell>
          <cell r="AX181">
            <v>243.7200099515297</v>
          </cell>
          <cell r="AY181">
            <v>230.80033464254873</v>
          </cell>
          <cell r="AZ181">
            <v>218.72169803664164</v>
          </cell>
          <cell r="BA181">
            <v>207.18878339331158</v>
          </cell>
          <cell r="BB181">
            <v>195.40895982613782</v>
          </cell>
          <cell r="BC181">
            <v>181.97479491638035</v>
          </cell>
          <cell r="BD181">
            <v>168.69626436670245</v>
          </cell>
          <cell r="BE181">
            <v>155.73713832721106</v>
          </cell>
          <cell r="BF181">
            <v>143.09244172983094</v>
          </cell>
          <cell r="BG181">
            <v>130.75751035557511</v>
          </cell>
          <cell r="BH181">
            <v>118.43062615263405</v>
          </cell>
          <cell r="BI181">
            <v>106.55593740456042</v>
          </cell>
          <cell r="BJ181">
            <v>95.05278006357274</v>
          </cell>
          <cell r="BK181">
            <v>83.573784243334998</v>
          </cell>
          <cell r="BL181">
            <v>72.398710301888372</v>
          </cell>
          <cell r="BM181">
            <v>61.589147044231858</v>
          </cell>
          <cell r="BN181">
            <v>50.694451799712525</v>
          </cell>
          <cell r="BO181">
            <v>40.101314124347979</v>
          </cell>
          <cell r="BP181">
            <v>29.805022736066142</v>
          </cell>
          <cell r="BQ181">
            <v>19.684812367552595</v>
          </cell>
          <cell r="BR181">
            <v>9.8556998510441485</v>
          </cell>
        </row>
        <row r="182">
          <cell r="A182" t="str">
            <v>South Africa</v>
          </cell>
          <cell r="B182">
            <v>525289.77726430923</v>
          </cell>
          <cell r="C182">
            <v>522094.66272490361</v>
          </cell>
          <cell r="D182">
            <v>518721.61426659342</v>
          </cell>
          <cell r="E182">
            <v>515089.82038042467</v>
          </cell>
          <cell r="F182">
            <v>511489.47231787775</v>
          </cell>
          <cell r="G182">
            <v>507779.82783520047</v>
          </cell>
          <cell r="H182">
            <v>503658.01830717648</v>
          </cell>
          <cell r="I182">
            <v>499363.77057368413</v>
          </cell>
          <cell r="J182">
            <v>494994.74409915647</v>
          </cell>
          <cell r="K182">
            <v>490349.19170648343</v>
          </cell>
          <cell r="L182">
            <v>485833.88576678839</v>
          </cell>
          <cell r="M182">
            <v>481202.78500720259</v>
          </cell>
          <cell r="N182">
            <v>476416.59885560261</v>
          </cell>
          <cell r="O182">
            <v>471512.74446817546</v>
          </cell>
          <cell r="P182">
            <v>466471.2759807008</v>
          </cell>
          <cell r="Q182">
            <v>461033.9980191763</v>
          </cell>
          <cell r="R182">
            <v>455265.64229203068</v>
          </cell>
          <cell r="S182">
            <v>449553.44440447766</v>
          </cell>
          <cell r="T182">
            <v>443659.19042735739</v>
          </cell>
          <cell r="U182">
            <v>437647.95813086419</v>
          </cell>
          <cell r="V182">
            <v>431482.942253527</v>
          </cell>
          <cell r="W182">
            <v>425116.52047476341</v>
          </cell>
          <cell r="X182">
            <v>418040.76703409158</v>
          </cell>
          <cell r="Y182">
            <v>410928.46729034343</v>
          </cell>
          <cell r="Z182">
            <v>403841.38140916836</v>
          </cell>
          <cell r="AA182">
            <v>396727.04216549499</v>
          </cell>
          <cell r="AB182">
            <v>389382.81691608415</v>
          </cell>
          <cell r="AC182">
            <v>381843.51723449351</v>
          </cell>
          <cell r="AD182">
            <v>374161.20328437677</v>
          </cell>
          <cell r="AE182">
            <v>366522.41651674989</v>
          </cell>
          <cell r="AF182">
            <v>358385.61203091271</v>
          </cell>
          <cell r="AG182">
            <v>350038.35459524055</v>
          </cell>
          <cell r="AH182">
            <v>340797.54962265043</v>
          </cell>
          <cell r="AI182">
            <v>330895.14804512262</v>
          </cell>
          <cell r="AJ182">
            <v>320773.46465367731</v>
          </cell>
          <cell r="AK182">
            <v>310031.25016942422</v>
          </cell>
          <cell r="AL182">
            <v>299214.1734071825</v>
          </cell>
          <cell r="AM182">
            <v>288387.63715308125</v>
          </cell>
          <cell r="AN182">
            <v>277834.01638827042</v>
          </cell>
          <cell r="AO182">
            <v>267053.5281814186</v>
          </cell>
          <cell r="AP182">
            <v>256554.70603467434</v>
          </cell>
          <cell r="AQ182">
            <v>247113.79340124479</v>
          </cell>
          <cell r="AR182">
            <v>237487.50694169241</v>
          </cell>
          <cell r="AS182">
            <v>228782.62390272773</v>
          </cell>
          <cell r="AT182">
            <v>219731.55342574749</v>
          </cell>
          <cell r="AU182">
            <v>210378.24338196634</v>
          </cell>
          <cell r="AV182">
            <v>200613.67764597904</v>
          </cell>
          <cell r="AW182">
            <v>191017.24354645427</v>
          </cell>
          <cell r="AX182">
            <v>181079.32856727517</v>
          </cell>
          <cell r="AY182">
            <v>171576.14842965029</v>
          </cell>
          <cell r="AZ182">
            <v>162354.84879190649</v>
          </cell>
          <cell r="BA182">
            <v>153266.25215895477</v>
          </cell>
          <cell r="BB182">
            <v>144547.76585582498</v>
          </cell>
          <cell r="BC182">
            <v>136381.54692553659</v>
          </cell>
          <cell r="BD182">
            <v>127339.91267434671</v>
          </cell>
          <cell r="BE182">
            <v>117535.36236298666</v>
          </cell>
          <cell r="BF182">
            <v>108674.97757249116</v>
          </cell>
          <cell r="BG182">
            <v>99393.717504405562</v>
          </cell>
          <cell r="BH182">
            <v>89973.603919422749</v>
          </cell>
          <cell r="BI182">
            <v>80198.663149310218</v>
          </cell>
          <cell r="BJ182">
            <v>70524.7518265611</v>
          </cell>
          <cell r="BK182">
            <v>61765.162470409123</v>
          </cell>
          <cell r="BL182">
            <v>53109.306198423707</v>
          </cell>
          <cell r="BM182">
            <v>44913.7880672557</v>
          </cell>
          <cell r="BN182">
            <v>37033.024048355328</v>
          </cell>
          <cell r="BO182">
            <v>28933.046195538482</v>
          </cell>
          <cell r="BP182">
            <v>21555.0004336784</v>
          </cell>
          <cell r="BQ182">
            <v>14252.304406131419</v>
          </cell>
          <cell r="BR182">
            <v>7066.2301563494766</v>
          </cell>
        </row>
        <row r="183">
          <cell r="A183" t="str">
            <v>Spain</v>
          </cell>
          <cell r="B183">
            <v>373012.80784988974</v>
          </cell>
          <cell r="C183">
            <v>371283.00786004041</v>
          </cell>
          <cell r="D183">
            <v>369567.9338421796</v>
          </cell>
          <cell r="E183">
            <v>367640.9131663781</v>
          </cell>
          <cell r="F183">
            <v>365666.19313145307</v>
          </cell>
          <cell r="G183">
            <v>363671.50749072537</v>
          </cell>
          <cell r="H183">
            <v>361669.41289004724</v>
          </cell>
          <cell r="I183">
            <v>359585.47949437832</v>
          </cell>
          <cell r="J183">
            <v>357137.71058563842</v>
          </cell>
          <cell r="K183">
            <v>354440.34440171474</v>
          </cell>
          <cell r="L183">
            <v>351951.24560218782</v>
          </cell>
          <cell r="M183">
            <v>349638.35445321986</v>
          </cell>
          <cell r="N183">
            <v>347125.8908937276</v>
          </cell>
          <cell r="O183">
            <v>344342.57633153273</v>
          </cell>
          <cell r="P183">
            <v>341643.55524209031</v>
          </cell>
          <cell r="Q183">
            <v>338717.93351767474</v>
          </cell>
          <cell r="R183">
            <v>335520.87482797023</v>
          </cell>
          <cell r="S183">
            <v>332063.44010352797</v>
          </cell>
          <cell r="T183">
            <v>328256.41539428767</v>
          </cell>
          <cell r="U183">
            <v>324028.96146156942</v>
          </cell>
          <cell r="V183">
            <v>319862.60042842262</v>
          </cell>
          <cell r="W183">
            <v>314894.05540078704</v>
          </cell>
          <cell r="X183">
            <v>309496.70723125525</v>
          </cell>
          <cell r="Y183">
            <v>303497.15332963114</v>
          </cell>
          <cell r="Z183">
            <v>297162.30745086458</v>
          </cell>
          <cell r="AA183">
            <v>290204.58654606238</v>
          </cell>
          <cell r="AB183">
            <v>283017.46237245307</v>
          </cell>
          <cell r="AC183">
            <v>275289.43784340756</v>
          </cell>
          <cell r="AD183">
            <v>267796.28544024134</v>
          </cell>
          <cell r="AE183">
            <v>260247.4464195598</v>
          </cell>
          <cell r="AF183">
            <v>252703.66217359682</v>
          </cell>
          <cell r="AG183">
            <v>244879.65885090866</v>
          </cell>
          <cell r="AH183">
            <v>237472.0607869456</v>
          </cell>
          <cell r="AI183">
            <v>230106.93148453673</v>
          </cell>
          <cell r="AJ183">
            <v>223053.53136338777</v>
          </cell>
          <cell r="AK183">
            <v>216325.98347131457</v>
          </cell>
          <cell r="AL183">
            <v>209648.82136228314</v>
          </cell>
          <cell r="AM183">
            <v>203454.37397177634</v>
          </cell>
          <cell r="AN183">
            <v>197369.75542571227</v>
          </cell>
          <cell r="AO183">
            <v>191158.1792140223</v>
          </cell>
          <cell r="AP183">
            <v>184229.33206043794</v>
          </cell>
          <cell r="AQ183">
            <v>177254.69568875735</v>
          </cell>
          <cell r="AR183">
            <v>170141.22121317216</v>
          </cell>
          <cell r="AS183">
            <v>162925.48082287028</v>
          </cell>
          <cell r="AT183">
            <v>156111.67550785709</v>
          </cell>
          <cell r="AU183">
            <v>149105.17875508816</v>
          </cell>
          <cell r="AV183">
            <v>141884.74378978202</v>
          </cell>
          <cell r="AW183">
            <v>135161.32504272065</v>
          </cell>
          <cell r="AX183">
            <v>128269.61034841152</v>
          </cell>
          <cell r="AY183">
            <v>121317.58831471746</v>
          </cell>
          <cell r="AZ183">
            <v>113949.53851651301</v>
          </cell>
          <cell r="BA183">
            <v>106470.50530030436</v>
          </cell>
          <cell r="BB183">
            <v>99122.434340173902</v>
          </cell>
          <cell r="BC183">
            <v>91482.772446456482</v>
          </cell>
          <cell r="BD183">
            <v>83930.672467693686</v>
          </cell>
          <cell r="BE183">
            <v>76191.334642073998</v>
          </cell>
          <cell r="BF183">
            <v>68320.095269155354</v>
          </cell>
          <cell r="BG183">
            <v>60826.914474851168</v>
          </cell>
          <cell r="BH183">
            <v>53359.883888469827</v>
          </cell>
          <cell r="BI183">
            <v>46707.638374888382</v>
          </cell>
          <cell r="BJ183">
            <v>40982.539912607717</v>
          </cell>
          <cell r="BK183">
            <v>35659.869725799203</v>
          </cell>
          <cell r="BL183">
            <v>30463.169439791836</v>
          </cell>
          <cell r="BM183">
            <v>25507.340362462925</v>
          </cell>
          <cell r="BN183">
            <v>21137.696121107027</v>
          </cell>
          <cell r="BO183">
            <v>16849.728338819787</v>
          </cell>
          <cell r="BP183">
            <v>12410.920653409277</v>
          </cell>
          <cell r="BQ183">
            <v>8271.6381034745591</v>
          </cell>
          <cell r="BR183">
            <v>4036.9364768035616</v>
          </cell>
        </row>
        <row r="184">
          <cell r="A184" t="str">
            <v>Sri Lanka</v>
          </cell>
          <cell r="B184">
            <v>11626.417250667891</v>
          </cell>
          <cell r="C184">
            <v>11541.260227107283</v>
          </cell>
          <cell r="D184">
            <v>11461.206998975744</v>
          </cell>
          <cell r="E184">
            <v>11361.908933760569</v>
          </cell>
          <cell r="F184">
            <v>11257.125595751568</v>
          </cell>
          <cell r="G184">
            <v>11167.56152539988</v>
          </cell>
          <cell r="H184">
            <v>11084.899562076138</v>
          </cell>
          <cell r="I184">
            <v>11015.128628247618</v>
          </cell>
          <cell r="J184">
            <v>10902.113477318922</v>
          </cell>
          <cell r="K184">
            <v>10808.046036489857</v>
          </cell>
          <cell r="L184">
            <v>10709.822260788304</v>
          </cell>
          <cell r="M184">
            <v>10603.010333907378</v>
          </cell>
          <cell r="N184">
            <v>10493.636483149139</v>
          </cell>
          <cell r="O184">
            <v>10374.797739927924</v>
          </cell>
          <cell r="P184">
            <v>10258.483360886212</v>
          </cell>
          <cell r="Q184">
            <v>10155.17469259401</v>
          </cell>
          <cell r="R184">
            <v>10035.610164254833</v>
          </cell>
          <cell r="S184">
            <v>9917.1326944491448</v>
          </cell>
          <cell r="T184">
            <v>9787.3550677794374</v>
          </cell>
          <cell r="U184">
            <v>9646.257941374166</v>
          </cell>
          <cell r="V184">
            <v>9460.4126071564515</v>
          </cell>
          <cell r="W184">
            <v>9307.5231685346498</v>
          </cell>
          <cell r="X184">
            <v>9173.3457750099387</v>
          </cell>
          <cell r="Y184">
            <v>9026.6746065272655</v>
          </cell>
          <cell r="Z184">
            <v>8876.0561390760031</v>
          </cell>
          <cell r="AA184">
            <v>8758.0172212585912</v>
          </cell>
          <cell r="AB184">
            <v>8643.176857546734</v>
          </cell>
          <cell r="AC184">
            <v>8533.7993069780459</v>
          </cell>
          <cell r="AD184">
            <v>8421.8402468777113</v>
          </cell>
          <cell r="AE184">
            <v>8291.8522025859893</v>
          </cell>
          <cell r="AF184">
            <v>8150.1262556026977</v>
          </cell>
          <cell r="AG184">
            <v>8026.1852197878243</v>
          </cell>
          <cell r="AH184">
            <v>7882.2149860679483</v>
          </cell>
          <cell r="AI184">
            <v>7724.4991244715193</v>
          </cell>
          <cell r="AJ184">
            <v>7556.1720707114328</v>
          </cell>
          <cell r="AK184">
            <v>7425.066522442421</v>
          </cell>
          <cell r="AL184">
            <v>7294.2635718558158</v>
          </cell>
          <cell r="AM184">
            <v>7174.3688275786408</v>
          </cell>
          <cell r="AN184">
            <v>7045.074419697441</v>
          </cell>
          <cell r="AO184">
            <v>6936.3360743549529</v>
          </cell>
          <cell r="AP184">
            <v>6830.1313395107081</v>
          </cell>
          <cell r="AQ184">
            <v>6714.6143717680343</v>
          </cell>
          <cell r="AR184">
            <v>6592.4799474659831</v>
          </cell>
          <cell r="AS184">
            <v>6444.9959313955223</v>
          </cell>
          <cell r="AT184">
            <v>6304.4341689579533</v>
          </cell>
          <cell r="AU184">
            <v>6154.2899614177395</v>
          </cell>
          <cell r="AV184">
            <v>5997.2675274619578</v>
          </cell>
          <cell r="AW184">
            <v>5813.3428993347416</v>
          </cell>
          <cell r="AX184">
            <v>5619.4730522812461</v>
          </cell>
          <cell r="AY184">
            <v>5424.6223141155742</v>
          </cell>
          <cell r="AZ184">
            <v>5215.0797709421604</v>
          </cell>
          <cell r="BA184">
            <v>4971.5873952636266</v>
          </cell>
          <cell r="BB184">
            <v>4729.2345516852547</v>
          </cell>
          <cell r="BC184">
            <v>4478.3824314900849</v>
          </cell>
          <cell r="BD184">
            <v>4233.3756787167949</v>
          </cell>
          <cell r="BE184">
            <v>3968.1933705512611</v>
          </cell>
          <cell r="BF184">
            <v>3713.9395906999698</v>
          </cell>
          <cell r="BG184">
            <v>3468.8557169745504</v>
          </cell>
          <cell r="BH184">
            <v>3222.5849441175583</v>
          </cell>
          <cell r="BI184">
            <v>2985.6860676026135</v>
          </cell>
          <cell r="BJ184">
            <v>2736.384396127838</v>
          </cell>
          <cell r="BK184">
            <v>2491.5612385976301</v>
          </cell>
          <cell r="BL184">
            <v>2219.6832444948559</v>
          </cell>
          <cell r="BM184">
            <v>1938.9167163081236</v>
          </cell>
          <cell r="BN184">
            <v>1685.1705170798359</v>
          </cell>
          <cell r="BO184">
            <v>1387.8211259651785</v>
          </cell>
          <cell r="BP184">
            <v>1063.8376442493475</v>
          </cell>
          <cell r="BQ184">
            <v>698.28621736678872</v>
          </cell>
          <cell r="BR184">
            <v>343.92738592517952</v>
          </cell>
        </row>
        <row r="185">
          <cell r="A185" t="str">
            <v>Saint Kitts and Nevis</v>
          </cell>
          <cell r="B185">
            <v>130.06039849570573</v>
          </cell>
          <cell r="C185">
            <v>130.06039849570573</v>
          </cell>
          <cell r="D185">
            <v>130.06039849570573</v>
          </cell>
          <cell r="E185">
            <v>130.06039849570573</v>
          </cell>
          <cell r="F185">
            <v>130.06039849570573</v>
          </cell>
          <cell r="G185">
            <v>130.06039849570573</v>
          </cell>
          <cell r="H185">
            <v>130.06039849570573</v>
          </cell>
          <cell r="I185">
            <v>130.06039849570573</v>
          </cell>
          <cell r="J185">
            <v>130.06039849570573</v>
          </cell>
          <cell r="K185">
            <v>130.06039849570573</v>
          </cell>
          <cell r="L185">
            <v>130.06039849570573</v>
          </cell>
          <cell r="M185">
            <v>130.06039849570573</v>
          </cell>
          <cell r="N185">
            <v>130.06039849570573</v>
          </cell>
          <cell r="O185">
            <v>130.06039849570573</v>
          </cell>
          <cell r="P185">
            <v>130.06039849570573</v>
          </cell>
          <cell r="Q185">
            <v>130.06039849570573</v>
          </cell>
          <cell r="R185">
            <v>130.06039849570573</v>
          </cell>
          <cell r="S185">
            <v>130.06039849570573</v>
          </cell>
          <cell r="T185">
            <v>130.06039849570573</v>
          </cell>
          <cell r="U185">
            <v>130.06039849570573</v>
          </cell>
          <cell r="V185">
            <v>130.06039849570573</v>
          </cell>
          <cell r="W185">
            <v>130.06039849570573</v>
          </cell>
          <cell r="X185">
            <v>130.06039849570573</v>
          </cell>
          <cell r="Y185">
            <v>130.06039849570573</v>
          </cell>
          <cell r="Z185">
            <v>130.06039849570573</v>
          </cell>
          <cell r="AA185">
            <v>130.06039849570573</v>
          </cell>
          <cell r="AB185">
            <v>130.06039849570573</v>
          </cell>
          <cell r="AC185">
            <v>130.06039849570573</v>
          </cell>
          <cell r="AD185">
            <v>130.06039849570573</v>
          </cell>
          <cell r="AE185">
            <v>130.06039849570573</v>
          </cell>
          <cell r="AF185">
            <v>130.06039849570573</v>
          </cell>
          <cell r="AG185">
            <v>130.06039849570573</v>
          </cell>
          <cell r="AH185">
            <v>128.08499804445958</v>
          </cell>
          <cell r="AI185">
            <v>125.75638026529759</v>
          </cell>
          <cell r="AJ185">
            <v>123.97786613828313</v>
          </cell>
          <cell r="AK185">
            <v>122.23201637230213</v>
          </cell>
          <cell r="AL185">
            <v>120.51886548749383</v>
          </cell>
          <cell r="AM185">
            <v>118.59861122832373</v>
          </cell>
          <cell r="AN185">
            <v>116.83398076891692</v>
          </cell>
          <cell r="AO185">
            <v>114.75927361332441</v>
          </cell>
          <cell r="AP185">
            <v>112.72724799239199</v>
          </cell>
          <cell r="AQ185">
            <v>109.52199924013726</v>
          </cell>
          <cell r="AR185">
            <v>106.38508341546731</v>
          </cell>
          <cell r="AS185">
            <v>103.21009425778527</v>
          </cell>
          <cell r="AT185">
            <v>100.00132676241583</v>
          </cell>
          <cell r="AU185">
            <v>96.661561402774197</v>
          </cell>
          <cell r="AV185">
            <v>93.198993371472426</v>
          </cell>
          <cell r="AW185">
            <v>89.718372950587479</v>
          </cell>
          <cell r="AX185">
            <v>86.03421754427103</v>
          </cell>
          <cell r="AY185">
            <v>82.250598346640913</v>
          </cell>
          <cell r="AZ185">
            <v>78.284478864104244</v>
          </cell>
          <cell r="BA185">
            <v>74.146715595123226</v>
          </cell>
          <cell r="BB185">
            <v>70.019478140930971</v>
          </cell>
          <cell r="BC185">
            <v>65.48544748388781</v>
          </cell>
          <cell r="BD185">
            <v>61.05927063399519</v>
          </cell>
          <cell r="BE185">
            <v>56.419583533436544</v>
          </cell>
          <cell r="BF185">
            <v>52.204684667643171</v>
          </cell>
          <cell r="BG185">
            <v>48.016899324531614</v>
          </cell>
          <cell r="BH185">
            <v>43.635657348787497</v>
          </cell>
          <cell r="BI185">
            <v>39.363665665029309</v>
          </cell>
          <cell r="BJ185">
            <v>35.058803101837611</v>
          </cell>
          <cell r="BK185">
            <v>30.934612986782131</v>
          </cell>
          <cell r="BL185">
            <v>26.71886652982921</v>
          </cell>
          <cell r="BM185">
            <v>22.811795472844928</v>
          </cell>
          <cell r="BN185">
            <v>18.947979136125863</v>
          </cell>
          <cell r="BO185">
            <v>15.067934522474895</v>
          </cell>
          <cell r="BP185">
            <v>11.236756331486303</v>
          </cell>
          <cell r="BQ185">
            <v>7.4562179754323914</v>
          </cell>
          <cell r="BR185">
            <v>3.7279339174464283</v>
          </cell>
        </row>
        <row r="186">
          <cell r="A186" t="str">
            <v>Saint Pierre and Miquelon</v>
          </cell>
          <cell r="B186">
            <v>112.34236102518619</v>
          </cell>
          <cell r="C186">
            <v>111.5751806327483</v>
          </cell>
          <cell r="D186">
            <v>110.43698307637571</v>
          </cell>
          <cell r="E186">
            <v>108.74760200466193</v>
          </cell>
          <cell r="F186">
            <v>107.26131352226473</v>
          </cell>
          <cell r="G186">
            <v>105.60612536381467</v>
          </cell>
          <cell r="H186">
            <v>103.78537727298334</v>
          </cell>
          <cell r="I186">
            <v>102.16279741650611</v>
          </cell>
          <cell r="J186">
            <v>100.19886904333769</v>
          </cell>
          <cell r="K186">
            <v>98.253865567548729</v>
          </cell>
          <cell r="L186">
            <v>96.67778633692771</v>
          </cell>
          <cell r="M186">
            <v>94.943552490093381</v>
          </cell>
          <cell r="N186">
            <v>92.711120430723824</v>
          </cell>
          <cell r="O186">
            <v>91.180794787127908</v>
          </cell>
          <cell r="P186">
            <v>89.497321091757769</v>
          </cell>
          <cell r="Q186">
            <v>87.330888204921308</v>
          </cell>
          <cell r="R186">
            <v>85.516562153355423</v>
          </cell>
          <cell r="S186">
            <v>83.558016195464518</v>
          </cell>
          <cell r="T186">
            <v>81.297613937556051</v>
          </cell>
          <cell r="U186">
            <v>79.541397093314288</v>
          </cell>
          <cell r="V186">
            <v>78.121154554190952</v>
          </cell>
          <cell r="W186">
            <v>76.562081423238055</v>
          </cell>
          <cell r="X186">
            <v>74.560762459854701</v>
          </cell>
          <cell r="Y186">
            <v>71.674665813393318</v>
          </cell>
          <cell r="Z186">
            <v>70.026987802246467</v>
          </cell>
          <cell r="AA186">
            <v>68.255255937234082</v>
          </cell>
          <cell r="AB186">
            <v>66.946235751702034</v>
          </cell>
          <cell r="AC186">
            <v>65.084747849782161</v>
          </cell>
          <cell r="AD186">
            <v>63.675566502354258</v>
          </cell>
          <cell r="AE186">
            <v>62.42787899736085</v>
          </cell>
          <cell r="AF186">
            <v>61.064577011966023</v>
          </cell>
          <cell r="AG186">
            <v>59.724436328896005</v>
          </cell>
          <cell r="AH186">
            <v>58.275809331315486</v>
          </cell>
          <cell r="AI186">
            <v>56.852765132938714</v>
          </cell>
          <cell r="AJ186">
            <v>55.709434622715136</v>
          </cell>
          <cell r="AK186">
            <v>54.46239907558585</v>
          </cell>
          <cell r="AL186">
            <v>53.3610877924948</v>
          </cell>
          <cell r="AM186">
            <v>51.800881206919087</v>
          </cell>
          <cell r="AN186">
            <v>50.153892778139394</v>
          </cell>
          <cell r="AO186">
            <v>48.079185622546888</v>
          </cell>
          <cell r="AP186">
            <v>44.91825687887426</v>
          </cell>
          <cell r="AQ186">
            <v>42.155111402792585</v>
          </cell>
          <cell r="AR186">
            <v>39.126365089318142</v>
          </cell>
          <cell r="AS186">
            <v>36.374707819327071</v>
          </cell>
          <cell r="AT186">
            <v>34.304535241669342</v>
          </cell>
          <cell r="AU186">
            <v>32.381640034602952</v>
          </cell>
          <cell r="AV186">
            <v>30.501960246181987</v>
          </cell>
          <cell r="AW186">
            <v>28.664966135159368</v>
          </cell>
          <cell r="AX186">
            <v>27.436914333053892</v>
          </cell>
          <cell r="AY186">
            <v>26.052663407091643</v>
          </cell>
          <cell r="AZ186">
            <v>24.700577219863238</v>
          </cell>
          <cell r="BA186">
            <v>23.380014474443765</v>
          </cell>
          <cell r="BB186">
            <v>22.090252770008679</v>
          </cell>
          <cell r="BC186">
            <v>20.746836279032937</v>
          </cell>
          <cell r="BD186">
            <v>19.271443995735392</v>
          </cell>
          <cell r="BE186">
            <v>17.911535707640617</v>
          </cell>
          <cell r="BF186">
            <v>16.506569419042826</v>
          </cell>
          <cell r="BG186">
            <v>15.136021488569957</v>
          </cell>
          <cell r="BH186">
            <v>13.799371394275141</v>
          </cell>
          <cell r="BI186">
            <v>12.496051897535352</v>
          </cell>
          <cell r="BJ186">
            <v>11.225764583806654</v>
          </cell>
          <cell r="BK186">
            <v>9.9197710473724179</v>
          </cell>
          <cell r="BL186">
            <v>8.6483554492437609</v>
          </cell>
          <cell r="BM186">
            <v>7.4111162811987388</v>
          </cell>
          <cell r="BN186">
            <v>6.1442912527662568</v>
          </cell>
          <cell r="BO186">
            <v>4.8509430482159352</v>
          </cell>
          <cell r="BP186">
            <v>3.5938377042978029</v>
          </cell>
          <cell r="BQ186">
            <v>2.3724330046496163</v>
          </cell>
          <cell r="BR186">
            <v>1.1861608043813554</v>
          </cell>
        </row>
        <row r="187">
          <cell r="A187" t="str">
            <v>Saint Vincent and the Grenadines</v>
          </cell>
          <cell r="B187">
            <v>157.30996496544137</v>
          </cell>
          <cell r="C187">
            <v>157.11816986733189</v>
          </cell>
          <cell r="D187">
            <v>156.92847027460311</v>
          </cell>
          <cell r="E187">
            <v>156.36534325069852</v>
          </cell>
          <cell r="F187">
            <v>155.99377113009925</v>
          </cell>
          <cell r="G187">
            <v>155.62595153933256</v>
          </cell>
          <cell r="H187">
            <v>155.2618019211663</v>
          </cell>
          <cell r="I187">
            <v>154.90122861972694</v>
          </cell>
          <cell r="J187">
            <v>154.54415073369631</v>
          </cell>
          <cell r="K187">
            <v>154.01369524029931</v>
          </cell>
          <cell r="L187">
            <v>153.48833549675896</v>
          </cell>
          <cell r="M187">
            <v>152.96806534270866</v>
          </cell>
          <cell r="N187">
            <v>152.45288871362337</v>
          </cell>
          <cell r="O187">
            <v>151.94278016575808</v>
          </cell>
          <cell r="P187">
            <v>151.26939068761001</v>
          </cell>
          <cell r="Q187">
            <v>150.43614726959598</v>
          </cell>
          <cell r="R187">
            <v>149.77639234175385</v>
          </cell>
          <cell r="S187">
            <v>148.96033152596598</v>
          </cell>
          <cell r="T187">
            <v>148.15304500528438</v>
          </cell>
          <cell r="U187">
            <v>147.19510854478887</v>
          </cell>
          <cell r="V187">
            <v>145.93267073223478</v>
          </cell>
          <cell r="W187">
            <v>144.68541222747245</v>
          </cell>
          <cell r="X187">
            <v>143.45383132692885</v>
          </cell>
          <cell r="Y187">
            <v>141.93483309194917</v>
          </cell>
          <cell r="Z187">
            <v>140.28715508080234</v>
          </cell>
          <cell r="AA187">
            <v>138.95835618204305</v>
          </cell>
          <cell r="AB187">
            <v>137.64933599651101</v>
          </cell>
          <cell r="AC187">
            <v>136.36061360287417</v>
          </cell>
          <cell r="AD187">
            <v>135.09235039018907</v>
          </cell>
          <cell r="AE187">
            <v>133.7060309401964</v>
          </cell>
          <cell r="AF187">
            <v>132.61538935188054</v>
          </cell>
          <cell r="AG187">
            <v>131.27524866881052</v>
          </cell>
          <cell r="AH187">
            <v>129.9583150346464</v>
          </cell>
          <cell r="AI187">
            <v>128.53527083626963</v>
          </cell>
          <cell r="AJ187">
            <v>126.88379343261336</v>
          </cell>
          <cell r="AK187">
            <v>124.6391294477806</v>
          </cell>
          <cell r="AL187">
            <v>122.4365068815985</v>
          </cell>
          <cell r="AM187">
            <v>120.27622084003214</v>
          </cell>
          <cell r="AN187">
            <v>117.80573819686261</v>
          </cell>
          <cell r="AO187">
            <v>115.7310310412701</v>
          </cell>
          <cell r="AP187">
            <v>113.36033448351564</v>
          </cell>
          <cell r="AQ187">
            <v>110.92876646456376</v>
          </cell>
          <cell r="AR187">
            <v>108.44086770706689</v>
          </cell>
          <cell r="AS187">
            <v>106.006709352844</v>
          </cell>
          <cell r="AT187">
            <v>103.10846774412322</v>
          </cell>
          <cell r="AU187">
            <v>99.768702384481585</v>
          </cell>
          <cell r="AV187">
            <v>96.306134353179814</v>
          </cell>
          <cell r="AW187">
            <v>92.825513932294839</v>
          </cell>
          <cell r="AX187">
            <v>89.424755095695062</v>
          </cell>
          <cell r="AY187">
            <v>85.364285712872473</v>
          </cell>
          <cell r="AZ187">
            <v>81.308027151187261</v>
          </cell>
          <cell r="BA187">
            <v>77.786526496735334</v>
          </cell>
          <cell r="BB187">
            <v>73.573304928914055</v>
          </cell>
          <cell r="BC187">
            <v>69.29116486392887</v>
          </cell>
          <cell r="BD187">
            <v>64.864988014036228</v>
          </cell>
          <cell r="BE187">
            <v>60.065311703113487</v>
          </cell>
          <cell r="BF187">
            <v>55.382090741120848</v>
          </cell>
          <cell r="BG187">
            <v>50.88973919123756</v>
          </cell>
          <cell r="BH187">
            <v>45.617397152630225</v>
          </cell>
          <cell r="BI187">
            <v>41.852251939826395</v>
          </cell>
          <cell r="BJ187">
            <v>35.853672958329767</v>
          </cell>
          <cell r="BK187">
            <v>31.729482843274287</v>
          </cell>
          <cell r="BL187">
            <v>28.115985880171788</v>
          </cell>
          <cell r="BM187">
            <v>23.622854164639861</v>
          </cell>
          <cell r="BN187">
            <v>20.01240283360729</v>
          </cell>
          <cell r="BO187">
            <v>15.393302103070427</v>
          </cell>
          <cell r="BP187">
            <v>11.921296867487014</v>
          </cell>
          <cell r="BQ187">
            <v>7.9081099972143996</v>
          </cell>
          <cell r="BR187">
            <v>3.9538693296535299</v>
          </cell>
        </row>
        <row r="188">
          <cell r="A188" t="str">
            <v>Suriname</v>
          </cell>
          <cell r="B188">
            <v>3254.8868669394647</v>
          </cell>
          <cell r="C188">
            <v>3243.7627512491154</v>
          </cell>
          <cell r="D188">
            <v>3231.6219773144744</v>
          </cell>
          <cell r="E188">
            <v>3217.9192197327961</v>
          </cell>
          <cell r="F188">
            <v>3202.1274046073258</v>
          </cell>
          <cell r="G188">
            <v>3185.2077034320582</v>
          </cell>
          <cell r="H188">
            <v>3169.7313446599919</v>
          </cell>
          <cell r="I188">
            <v>3152.9646861430606</v>
          </cell>
          <cell r="J188">
            <v>3134.7537139554988</v>
          </cell>
          <cell r="K188">
            <v>3119.3705046469863</v>
          </cell>
          <cell r="L188">
            <v>3101.8585131956415</v>
          </cell>
          <cell r="M188">
            <v>3081.3945538029971</v>
          </cell>
          <cell r="N188">
            <v>3061.3026652686708</v>
          </cell>
          <cell r="O188">
            <v>3038.3477806147316</v>
          </cell>
          <cell r="P188">
            <v>3013.9374120318648</v>
          </cell>
          <cell r="Q188">
            <v>2986.4403792374019</v>
          </cell>
          <cell r="R188">
            <v>2950.6486744019658</v>
          </cell>
          <cell r="S188">
            <v>2901.8482376178513</v>
          </cell>
          <cell r="T188">
            <v>2843.0777789122308</v>
          </cell>
          <cell r="U188">
            <v>2779.8539725195278</v>
          </cell>
          <cell r="V188">
            <v>2714.3650109932851</v>
          </cell>
          <cell r="W188">
            <v>2645.921700544453</v>
          </cell>
          <cell r="X188">
            <v>2573.8829577765123</v>
          </cell>
          <cell r="Y188">
            <v>2501.5884973558282</v>
          </cell>
          <cell r="Z188">
            <v>2415.4695926499458</v>
          </cell>
          <cell r="AA188">
            <v>2350.9562084194345</v>
          </cell>
          <cell r="AB188">
            <v>2270.8198021633984</v>
          </cell>
          <cell r="AC188">
            <v>2192.7942583418126</v>
          </cell>
          <cell r="AD188">
            <v>2119.8150156989755</v>
          </cell>
          <cell r="AE188">
            <v>2029.3160300164748</v>
          </cell>
          <cell r="AF188">
            <v>1944.006663781179</v>
          </cell>
          <cell r="AG188">
            <v>1857.3431339826195</v>
          </cell>
          <cell r="AH188">
            <v>1784.4401527682842</v>
          </cell>
          <cell r="AI188">
            <v>1718.3946149640162</v>
          </cell>
          <cell r="AJ188">
            <v>1670.8232044191145</v>
          </cell>
          <cell r="AK188">
            <v>1618.0000845383427</v>
          </cell>
          <cell r="AL188">
            <v>1564.7027089328669</v>
          </cell>
          <cell r="AM188">
            <v>1507.1537775697041</v>
          </cell>
          <cell r="AN188">
            <v>1450.7477616236927</v>
          </cell>
          <cell r="AO188">
            <v>1391.799299929085</v>
          </cell>
          <cell r="AP188">
            <v>1334.7453231770512</v>
          </cell>
          <cell r="AQ188">
            <v>1282.3169888736243</v>
          </cell>
          <cell r="AR188">
            <v>1222.5697038792478</v>
          </cell>
          <cell r="AS188">
            <v>1163.9018732249006</v>
          </cell>
          <cell r="AT188">
            <v>1106.3160341688285</v>
          </cell>
          <cell r="AU188">
            <v>1049.9207305998473</v>
          </cell>
          <cell r="AV188">
            <v>994.29878298858614</v>
          </cell>
          <cell r="AW188">
            <v>939.36041124916824</v>
          </cell>
          <cell r="AX188">
            <v>885.11633423169042</v>
          </cell>
          <cell r="AY188">
            <v>832.12581484517318</v>
          </cell>
          <cell r="AZ188">
            <v>779.91642037652662</v>
          </cell>
          <cell r="BA188">
            <v>727.25206731676531</v>
          </cell>
          <cell r="BB188">
            <v>671.79059202221299</v>
          </cell>
          <cell r="BC188">
            <v>636.02749464697467</v>
          </cell>
          <cell r="BD188">
            <v>601.6136345610787</v>
          </cell>
          <cell r="BE188">
            <v>567.63433211749657</v>
          </cell>
          <cell r="BF188">
            <v>533.7836791980086</v>
          </cell>
          <cell r="BG188">
            <v>497.64438083956765</v>
          </cell>
          <cell r="BH188">
            <v>462.03785702832488</v>
          </cell>
          <cell r="BI188">
            <v>423.78512503946973</v>
          </cell>
          <cell r="BJ188">
            <v>385.353147428748</v>
          </cell>
          <cell r="BK188">
            <v>340.41638036739789</v>
          </cell>
          <cell r="BL188">
            <v>300.60950326777709</v>
          </cell>
          <cell r="BM188">
            <v>253.75453928684456</v>
          </cell>
          <cell r="BN188">
            <v>206.30261351592756</v>
          </cell>
          <cell r="BO188">
            <v>158.63138323251727</v>
          </cell>
          <cell r="BP188">
            <v>113.9833732697584</v>
          </cell>
          <cell r="BQ188">
            <v>77.058622090530747</v>
          </cell>
          <cell r="BR188">
            <v>38.202708256270519</v>
          </cell>
        </row>
        <row r="189">
          <cell r="A189" t="str">
            <v>Swaziland</v>
          </cell>
          <cell r="B189" t="e">
            <v>#VALUE!</v>
          </cell>
          <cell r="C189" t="e">
            <v>#VALUE!</v>
          </cell>
          <cell r="D189" t="e">
            <v>#VALUE!</v>
          </cell>
          <cell r="E189" t="e">
            <v>#VALUE!</v>
          </cell>
          <cell r="F189" t="e">
            <v>#VALUE!</v>
          </cell>
          <cell r="G189" t="e">
            <v>#VALUE!</v>
          </cell>
          <cell r="H189" t="e">
            <v>#VALUE!</v>
          </cell>
          <cell r="I189" t="e">
            <v>#VALUE!</v>
          </cell>
          <cell r="J189" t="e">
            <v>#VALUE!</v>
          </cell>
          <cell r="K189" t="e">
            <v>#VALUE!</v>
          </cell>
          <cell r="L189" t="e">
            <v>#VALUE!</v>
          </cell>
          <cell r="M189" t="e">
            <v>#VALUE!</v>
          </cell>
          <cell r="N189" t="e">
            <v>#VALUE!</v>
          </cell>
          <cell r="O189" t="e">
            <v>#VALUE!</v>
          </cell>
          <cell r="P189">
            <v>999.23569512494998</v>
          </cell>
          <cell r="Q189">
            <v>998.73574907414161</v>
          </cell>
          <cell r="R189">
            <v>995.10709697101004</v>
          </cell>
          <cell r="S189">
            <v>986.13042799734319</v>
          </cell>
          <cell r="T189">
            <v>976.12007514089134</v>
          </cell>
          <cell r="U189">
            <v>963.98621330794833</v>
          </cell>
          <cell r="V189">
            <v>950.88842100269983</v>
          </cell>
          <cell r="W189">
            <v>935.29768969317081</v>
          </cell>
          <cell r="X189">
            <v>918.51739992326418</v>
          </cell>
          <cell r="Y189">
            <v>902.71981827947559</v>
          </cell>
          <cell r="Z189">
            <v>887.59113835894561</v>
          </cell>
          <cell r="AA189">
            <v>875.04137098177455</v>
          </cell>
          <cell r="AB189">
            <v>861.66027575189139</v>
          </cell>
          <cell r="AC189">
            <v>848.62986043845228</v>
          </cell>
          <cell r="AD189">
            <v>835.52447390737268</v>
          </cell>
          <cell r="AE189">
            <v>818.88864050746054</v>
          </cell>
          <cell r="AF189">
            <v>802.25635628564362</v>
          </cell>
          <cell r="AG189">
            <v>785.23656961065433</v>
          </cell>
          <cell r="AH189">
            <v>769.56505936410156</v>
          </cell>
          <cell r="AI189">
            <v>754.17030849075275</v>
          </cell>
          <cell r="AJ189">
            <v>744.76959096224766</v>
          </cell>
          <cell r="AK189">
            <v>733.42156748337118</v>
          </cell>
          <cell r="AL189">
            <v>718.73741704215706</v>
          </cell>
          <cell r="AM189">
            <v>703.73543064239072</v>
          </cell>
          <cell r="AN189">
            <v>689.73602899776336</v>
          </cell>
          <cell r="AO189">
            <v>676.01990946912417</v>
          </cell>
          <cell r="AP189">
            <v>662.58596230851538</v>
          </cell>
          <cell r="AQ189">
            <v>633.51767190013618</v>
          </cell>
          <cell r="AR189">
            <v>607.66515872440789</v>
          </cell>
          <cell r="AS189">
            <v>583.53524112602452</v>
          </cell>
          <cell r="AT189">
            <v>563.45456712274472</v>
          </cell>
          <cell r="AU189">
            <v>533.59908890776671</v>
          </cell>
          <cell r="AV189">
            <v>504.90923950555185</v>
          </cell>
          <cell r="AW189">
            <v>484.02551698024212</v>
          </cell>
          <cell r="AX189">
            <v>454.45780820647184</v>
          </cell>
          <cell r="AY189">
            <v>425.11168857607214</v>
          </cell>
          <cell r="AZ189">
            <v>394.55454074471021</v>
          </cell>
          <cell r="BA189">
            <v>365.41412282912052</v>
          </cell>
          <cell r="BB189">
            <v>339.70487285404789</v>
          </cell>
          <cell r="BC189">
            <v>314.93563130168258</v>
          </cell>
          <cell r="BD189">
            <v>292.47688210037546</v>
          </cell>
          <cell r="BE189">
            <v>270.63835488567702</v>
          </cell>
          <cell r="BF189">
            <v>249.01748477781103</v>
          </cell>
          <cell r="BG189">
            <v>227.9262749588674</v>
          </cell>
          <cell r="BH189">
            <v>206.61413178872226</v>
          </cell>
          <cell r="BI189">
            <v>186.19545967313229</v>
          </cell>
          <cell r="BJ189">
            <v>165.51800506632623</v>
          </cell>
          <cell r="BK189">
            <v>146.47799403515342</v>
          </cell>
          <cell r="BL189">
            <v>127.7413431153627</v>
          </cell>
          <cell r="BM189">
            <v>106.57804155669784</v>
          </cell>
          <cell r="BN189">
            <v>79.848033456772484</v>
          </cell>
          <cell r="BO189">
            <v>64.697383060611571</v>
          </cell>
          <cell r="BP189">
            <v>48.714186545081041</v>
          </cell>
          <cell r="BQ189">
            <v>29.98598115047551</v>
          </cell>
          <cell r="BR189">
            <v>14.790399156563026</v>
          </cell>
        </row>
        <row r="190">
          <cell r="A190" t="str">
            <v>Sweden</v>
          </cell>
          <cell r="B190">
            <v>136178.84075596105</v>
          </cell>
          <cell r="C190">
            <v>134678.42770345067</v>
          </cell>
          <cell r="D190">
            <v>132946.84982102248</v>
          </cell>
          <cell r="E190">
            <v>131177.88012993018</v>
          </cell>
          <cell r="F190">
            <v>129526.9851981075</v>
          </cell>
          <cell r="G190">
            <v>127795.10665498259</v>
          </cell>
          <cell r="H190">
            <v>125851.8222176383</v>
          </cell>
          <cell r="I190">
            <v>123717.04798646642</v>
          </cell>
          <cell r="J190">
            <v>121823.82103473206</v>
          </cell>
          <cell r="K190">
            <v>119793.06058751061</v>
          </cell>
          <cell r="L190">
            <v>117767.11831796437</v>
          </cell>
          <cell r="M190">
            <v>115439.79351008098</v>
          </cell>
          <cell r="N190">
            <v>113152.64237547718</v>
          </cell>
          <cell r="O190">
            <v>110773.22236358226</v>
          </cell>
          <cell r="P190">
            <v>108231.79016092289</v>
          </cell>
          <cell r="Q190">
            <v>105486.08617491275</v>
          </cell>
          <cell r="R190">
            <v>102669.78376801475</v>
          </cell>
          <cell r="S190">
            <v>99439.512156936966</v>
          </cell>
          <cell r="T190">
            <v>96402.064077923686</v>
          </cell>
          <cell r="U190">
            <v>93020.438952082361</v>
          </cell>
          <cell r="V190">
            <v>89300.092050520689</v>
          </cell>
          <cell r="W190">
            <v>85373.175521495403</v>
          </cell>
          <cell r="X190">
            <v>81822.424460209062</v>
          </cell>
          <cell r="Y190">
            <v>78310.843772258217</v>
          </cell>
          <cell r="Z190">
            <v>74742.326949093695</v>
          </cell>
          <cell r="AA190">
            <v>71525.778647167448</v>
          </cell>
          <cell r="AB190">
            <v>68319.899019072924</v>
          </cell>
          <cell r="AC190">
            <v>64871.376775938086</v>
          </cell>
          <cell r="AD190">
            <v>61573.769019537001</v>
          </cell>
          <cell r="AE190">
            <v>58566.662236759468</v>
          </cell>
          <cell r="AF190">
            <v>55408.852021020823</v>
          </cell>
          <cell r="AG190">
            <v>52785.839728298764</v>
          </cell>
          <cell r="AH190">
            <v>50291.821867305545</v>
          </cell>
          <cell r="AI190">
            <v>48093.653213440884</v>
          </cell>
          <cell r="AJ190">
            <v>46073.374904941993</v>
          </cell>
          <cell r="AK190">
            <v>44122.879051135722</v>
          </cell>
          <cell r="AL190">
            <v>42040.061824032717</v>
          </cell>
          <cell r="AM190">
            <v>40008.880564716528</v>
          </cell>
          <cell r="AN190">
            <v>38092.202441701411</v>
          </cell>
          <cell r="AO190">
            <v>36285.703550425234</v>
          </cell>
          <cell r="AP190">
            <v>34575.038755774753</v>
          </cell>
          <cell r="AQ190">
            <v>32845.091746306098</v>
          </cell>
          <cell r="AR190">
            <v>31141.444882321575</v>
          </cell>
          <cell r="AS190">
            <v>29481.98474828681</v>
          </cell>
          <cell r="AT190">
            <v>27857.784936057684</v>
          </cell>
          <cell r="AU190">
            <v>26201.773501054842</v>
          </cell>
          <cell r="AV190">
            <v>24598.845169837085</v>
          </cell>
          <cell r="AW190">
            <v>22928.441367117703</v>
          </cell>
          <cell r="AX190">
            <v>21427.600974777342</v>
          </cell>
          <cell r="AY190">
            <v>19949.236451623845</v>
          </cell>
          <cell r="AZ190">
            <v>18575.989306116386</v>
          </cell>
          <cell r="BA190">
            <v>17262.047916005333</v>
          </cell>
          <cell r="BB190">
            <v>15956.86689801297</v>
          </cell>
          <cell r="BC190">
            <v>14660.461740681932</v>
          </cell>
          <cell r="BD190">
            <v>13381.739960214894</v>
          </cell>
          <cell r="BE190">
            <v>12148.724446500315</v>
          </cell>
          <cell r="BF190">
            <v>11001.50452651299</v>
          </cell>
          <cell r="BG190">
            <v>9886.1000944447333</v>
          </cell>
          <cell r="BH190">
            <v>8813.1460535458536</v>
          </cell>
          <cell r="BI190">
            <v>7808.1483191658526</v>
          </cell>
          <cell r="BJ190">
            <v>6898.4399168717955</v>
          </cell>
          <cell r="BK190">
            <v>5903.3698052553382</v>
          </cell>
          <cell r="BL190">
            <v>5005.4215701061921</v>
          </cell>
          <cell r="BM190">
            <v>4175.5953745574425</v>
          </cell>
          <cell r="BN190">
            <v>3396.1671779520298</v>
          </cell>
          <cell r="BO190">
            <v>2667.7081754792848</v>
          </cell>
          <cell r="BP190">
            <v>1959.6754904634317</v>
          </cell>
          <cell r="BQ190">
            <v>1277.5314209341484</v>
          </cell>
          <cell r="BR190">
            <v>625.27263847278039</v>
          </cell>
        </row>
        <row r="191">
          <cell r="A191" t="str">
            <v>Switzerland</v>
          </cell>
          <cell r="B191">
            <v>77713.653914876166</v>
          </cell>
          <cell r="C191">
            <v>77177.778410758299</v>
          </cell>
          <cell r="D191">
            <v>76540.767178375099</v>
          </cell>
          <cell r="E191">
            <v>75965.439068952575</v>
          </cell>
          <cell r="F191">
            <v>75441.150806786944</v>
          </cell>
          <cell r="G191">
            <v>74808.685020463643</v>
          </cell>
          <cell r="H191">
            <v>74131.730880292555</v>
          </cell>
          <cell r="I191">
            <v>73291.955661240223</v>
          </cell>
          <cell r="J191">
            <v>72429.434027533265</v>
          </cell>
          <cell r="K191">
            <v>71643.298986318929</v>
          </cell>
          <cell r="L191">
            <v>70849.998810104735</v>
          </cell>
          <cell r="M191">
            <v>69927.273596532992</v>
          </cell>
          <cell r="N191">
            <v>68973.162017350522</v>
          </cell>
          <cell r="O191">
            <v>67853.832852499894</v>
          </cell>
          <cell r="P191">
            <v>66518.324699564866</v>
          </cell>
          <cell r="Q191">
            <v>65239.090878220413</v>
          </cell>
          <cell r="R191">
            <v>63873.802604389057</v>
          </cell>
          <cell r="S191">
            <v>62471.282845407666</v>
          </cell>
          <cell r="T191">
            <v>61038.285839951131</v>
          </cell>
          <cell r="U191">
            <v>59470.426256822007</v>
          </cell>
          <cell r="V191">
            <v>57831.782533177502</v>
          </cell>
          <cell r="W191">
            <v>56119.341563571645</v>
          </cell>
          <cell r="X191">
            <v>54359.36665420112</v>
          </cell>
          <cell r="Y191">
            <v>52580.191296701734</v>
          </cell>
          <cell r="Z191">
            <v>50691.377969296787</v>
          </cell>
          <cell r="AA191">
            <v>49022.047233421348</v>
          </cell>
          <cell r="AB191">
            <v>47471.869358577635</v>
          </cell>
          <cell r="AC191">
            <v>45891.563774911512</v>
          </cell>
          <cell r="AD191">
            <v>44313.245420757579</v>
          </cell>
          <cell r="AE191">
            <v>42717.697505831093</v>
          </cell>
          <cell r="AF191">
            <v>41234.419534775923</v>
          </cell>
          <cell r="AG191">
            <v>39753.461422526947</v>
          </cell>
          <cell r="AH191">
            <v>38358.470811428881</v>
          </cell>
          <cell r="AI191">
            <v>37066.73465587377</v>
          </cell>
          <cell r="AJ191">
            <v>35679.105937237589</v>
          </cell>
          <cell r="AK191">
            <v>34347.395333400927</v>
          </cell>
          <cell r="AL191">
            <v>33018.84847052797</v>
          </cell>
          <cell r="AM191">
            <v>31635.076206064859</v>
          </cell>
          <cell r="AN191">
            <v>30344.220136831736</v>
          </cell>
          <cell r="AO191">
            <v>29065.107827985124</v>
          </cell>
          <cell r="AP191">
            <v>27850.624503481136</v>
          </cell>
          <cell r="AQ191">
            <v>26518.691222972771</v>
          </cell>
          <cell r="AR191">
            <v>25156.717186261794</v>
          </cell>
          <cell r="AS191">
            <v>23827.747820429162</v>
          </cell>
          <cell r="AT191">
            <v>22596.011434156444</v>
          </cell>
          <cell r="AU191">
            <v>21417.24114825387</v>
          </cell>
          <cell r="AV191">
            <v>20245.064928635697</v>
          </cell>
          <cell r="AW191">
            <v>19081.406113886696</v>
          </cell>
          <cell r="AX191">
            <v>17971.81607208998</v>
          </cell>
          <cell r="AY191">
            <v>16848.124154153582</v>
          </cell>
          <cell r="AZ191">
            <v>15754.699706448402</v>
          </cell>
          <cell r="BA191">
            <v>14706.66902464992</v>
          </cell>
          <cell r="BB191">
            <v>13648.706645396662</v>
          </cell>
          <cell r="BC191">
            <v>12652.611436837578</v>
          </cell>
          <cell r="BD191">
            <v>11653.717104307638</v>
          </cell>
          <cell r="BE191">
            <v>10666.089399295126</v>
          </cell>
          <cell r="BF191">
            <v>9690.6689943607362</v>
          </cell>
          <cell r="BG191">
            <v>8747.7588862647481</v>
          </cell>
          <cell r="BH191">
            <v>7868.8116059593631</v>
          </cell>
          <cell r="BI191">
            <v>6985.183634518241</v>
          </cell>
          <cell r="BJ191">
            <v>6146.6708241679125</v>
          </cell>
          <cell r="BK191">
            <v>5301.5429343776896</v>
          </cell>
          <cell r="BL191">
            <v>4553.0133734665151</v>
          </cell>
          <cell r="BM191">
            <v>3802.0481128909141</v>
          </cell>
          <cell r="BN191">
            <v>3055.4747022577531</v>
          </cell>
          <cell r="BO191">
            <v>2395.9849013104367</v>
          </cell>
          <cell r="BP191">
            <v>1763.1648757136895</v>
          </cell>
          <cell r="BQ191">
            <v>1141.0236119781966</v>
          </cell>
          <cell r="BR191">
            <v>552.35445596723378</v>
          </cell>
        </row>
        <row r="192">
          <cell r="A192" t="str">
            <v>Syria</v>
          </cell>
          <cell r="B192">
            <v>46611.638471183258</v>
          </cell>
          <cell r="C192">
            <v>46589.965625096891</v>
          </cell>
          <cell r="D192">
            <v>46570.236867453095</v>
          </cell>
          <cell r="E192">
            <v>46545.834696417231</v>
          </cell>
          <cell r="F192">
            <v>46519.824647975285</v>
          </cell>
          <cell r="G192">
            <v>46490.766900304712</v>
          </cell>
          <cell r="H192">
            <v>46409.015311026385</v>
          </cell>
          <cell r="I192">
            <v>46310.398513082713</v>
          </cell>
          <cell r="J192">
            <v>46213.808944911434</v>
          </cell>
          <cell r="K192">
            <v>46109.132394214423</v>
          </cell>
          <cell r="L192">
            <v>46002.746264937567</v>
          </cell>
          <cell r="M192">
            <v>45850.399939176496</v>
          </cell>
          <cell r="N192">
            <v>45706.939054797302</v>
          </cell>
          <cell r="O192">
            <v>45558.441760114343</v>
          </cell>
          <cell r="P192">
            <v>45392.746577460559</v>
          </cell>
          <cell r="Q192">
            <v>45194.384229413459</v>
          </cell>
          <cell r="R192">
            <v>45029.073748972376</v>
          </cell>
          <cell r="S192">
            <v>44810.317428096343</v>
          </cell>
          <cell r="T192">
            <v>44607.472972201074</v>
          </cell>
          <cell r="U192">
            <v>44348.034047544279</v>
          </cell>
          <cell r="V192">
            <v>44036.532251438359</v>
          </cell>
          <cell r="W192">
            <v>43753.570304384724</v>
          </cell>
          <cell r="X192">
            <v>43380.710059474164</v>
          </cell>
          <cell r="Y192">
            <v>43059.155089250562</v>
          </cell>
          <cell r="Z192">
            <v>42736.799205608804</v>
          </cell>
          <cell r="AA192">
            <v>42347.765635975615</v>
          </cell>
          <cell r="AB192">
            <v>41904.312486727402</v>
          </cell>
          <cell r="AC192">
            <v>41367.456373949681</v>
          </cell>
          <cell r="AD192">
            <v>40804.693201685244</v>
          </cell>
          <cell r="AE192">
            <v>40230.286479840441</v>
          </cell>
          <cell r="AF192">
            <v>39393.679002497731</v>
          </cell>
          <cell r="AG192">
            <v>38635.581903073456</v>
          </cell>
          <cell r="AH192">
            <v>37681.861147455282</v>
          </cell>
          <cell r="AI192">
            <v>36821.607085266674</v>
          </cell>
          <cell r="AJ192">
            <v>35858.62082708034</v>
          </cell>
          <cell r="AK192">
            <v>34740.61095910985</v>
          </cell>
          <cell r="AL192">
            <v>33759.083410796826</v>
          </cell>
          <cell r="AM192">
            <v>32741.26585507342</v>
          </cell>
          <cell r="AN192">
            <v>31587.228769168705</v>
          </cell>
          <cell r="AO192">
            <v>30433.383155472595</v>
          </cell>
          <cell r="AP192">
            <v>29377.461872075492</v>
          </cell>
          <cell r="AQ192">
            <v>28259.978915954118</v>
          </cell>
          <cell r="AR192">
            <v>27014.118289030677</v>
          </cell>
          <cell r="AS192">
            <v>25784.761497637908</v>
          </cell>
          <cell r="AT192">
            <v>24507.241145655295</v>
          </cell>
          <cell r="AU192">
            <v>23231.410858967694</v>
          </cell>
          <cell r="AV192">
            <v>22118.978523215334</v>
          </cell>
          <cell r="AW192">
            <v>21002.198716286781</v>
          </cell>
          <cell r="AX192">
            <v>19832.281140770108</v>
          </cell>
          <cell r="AY192">
            <v>18579.062527998693</v>
          </cell>
          <cell r="AZ192">
            <v>17305.419399366376</v>
          </cell>
          <cell r="BA192">
            <v>16092.464439194606</v>
          </cell>
          <cell r="BB192">
            <v>14962.733341264871</v>
          </cell>
          <cell r="BC192">
            <v>14081.882648707278</v>
          </cell>
          <cell r="BD192">
            <v>12883.229542710989</v>
          </cell>
          <cell r="BE192">
            <v>11783.202300297682</v>
          </cell>
          <cell r="BF192">
            <v>10720.59754281554</v>
          </cell>
          <cell r="BG192">
            <v>9622.5216350290484</v>
          </cell>
          <cell r="BH192">
            <v>8290.6042890111057</v>
          </cell>
          <cell r="BI192">
            <v>6968.9974544582083</v>
          </cell>
          <cell r="BJ192">
            <v>5783.2606993344461</v>
          </cell>
          <cell r="BK192">
            <v>4644.2232856335731</v>
          </cell>
          <cell r="BL192">
            <v>3618.9353599564101</v>
          </cell>
          <cell r="BM192">
            <v>2840.683409451517</v>
          </cell>
          <cell r="BN192">
            <v>2221.6370325937287</v>
          </cell>
          <cell r="BO192">
            <v>1715.4852676178764</v>
          </cell>
          <cell r="BP192">
            <v>1246.9878662429855</v>
          </cell>
          <cell r="BQ192">
            <v>794.44958267456661</v>
          </cell>
          <cell r="BR192">
            <v>387.40937833021667</v>
          </cell>
        </row>
        <row r="193">
          <cell r="A193" t="str">
            <v>Taiwan</v>
          </cell>
          <cell r="B193">
            <v>197910.49579155931</v>
          </cell>
          <cell r="C193">
            <v>197712.37145521221</v>
          </cell>
          <cell r="D193">
            <v>197458.17400095568</v>
          </cell>
          <cell r="E193">
            <v>197130.62178205117</v>
          </cell>
          <cell r="F193">
            <v>196802.33781350168</v>
          </cell>
          <cell r="G193">
            <v>196476.6335658778</v>
          </cell>
          <cell r="H193">
            <v>196118.85656602943</v>
          </cell>
          <cell r="I193">
            <v>195740.61517281953</v>
          </cell>
          <cell r="J193">
            <v>195341.75917412332</v>
          </cell>
          <cell r="K193">
            <v>194879.73243937452</v>
          </cell>
          <cell r="L193">
            <v>194354.40351413723</v>
          </cell>
          <cell r="M193">
            <v>193792.39134823123</v>
          </cell>
          <cell r="N193">
            <v>193205.20377607539</v>
          </cell>
          <cell r="O193">
            <v>192547.85409623059</v>
          </cell>
          <cell r="P193">
            <v>191853.6692772778</v>
          </cell>
          <cell r="Q193">
            <v>191084.68480441259</v>
          </cell>
          <cell r="R193">
            <v>190281.38247726872</v>
          </cell>
          <cell r="S193">
            <v>189414.46985606456</v>
          </cell>
          <cell r="T193">
            <v>188446.34671381098</v>
          </cell>
          <cell r="U193">
            <v>187394.43740914427</v>
          </cell>
          <cell r="V193">
            <v>186262.11115891166</v>
          </cell>
          <cell r="W193">
            <v>185039.44607926099</v>
          </cell>
          <cell r="X193">
            <v>183716.968907951</v>
          </cell>
          <cell r="Y193">
            <v>182229.78952834409</v>
          </cell>
          <cell r="Z193">
            <v>180584.4667066485</v>
          </cell>
          <cell r="AA193">
            <v>179000.36190906391</v>
          </cell>
          <cell r="AB193">
            <v>177275.29058152094</v>
          </cell>
          <cell r="AC193">
            <v>175084.67693712973</v>
          </cell>
          <cell r="AD193">
            <v>172737.97825201027</v>
          </cell>
          <cell r="AE193">
            <v>170057.8048824479</v>
          </cell>
          <cell r="AF193">
            <v>167248.62847517931</v>
          </cell>
          <cell r="AG193">
            <v>164208.46359114314</v>
          </cell>
          <cell r="AH193">
            <v>161528.33895121585</v>
          </cell>
          <cell r="AI193">
            <v>158885.4100842654</v>
          </cell>
          <cell r="AJ193">
            <v>156026.1359521432</v>
          </cell>
          <cell r="AK193">
            <v>153162.46107872899</v>
          </cell>
          <cell r="AL193">
            <v>150359.83825308233</v>
          </cell>
          <cell r="AM193">
            <v>147300.12197755327</v>
          </cell>
          <cell r="AN193">
            <v>144181.72794120375</v>
          </cell>
          <cell r="AO193">
            <v>140664.18072896558</v>
          </cell>
          <cell r="AP193">
            <v>136914.76281390968</v>
          </cell>
          <cell r="AQ193">
            <v>133281.65811176461</v>
          </cell>
          <cell r="AR193">
            <v>129425.58051860776</v>
          </cell>
          <cell r="AS193">
            <v>125406.70621646343</v>
          </cell>
          <cell r="AT193">
            <v>121107.82869323668</v>
          </cell>
          <cell r="AU193">
            <v>116747.07849810542</v>
          </cell>
          <cell r="AV193">
            <v>112274.46239460721</v>
          </cell>
          <cell r="AW193">
            <v>107690.199968708</v>
          </cell>
          <cell r="AX193">
            <v>102870.59710111438</v>
          </cell>
          <cell r="AY193">
            <v>97892.440829713989</v>
          </cell>
          <cell r="AZ193">
            <v>92841.458103692581</v>
          </cell>
          <cell r="BA193">
            <v>87509.238772631594</v>
          </cell>
          <cell r="BB193">
            <v>82251.853311057523</v>
          </cell>
          <cell r="BC193">
            <v>76858.386730654427</v>
          </cell>
          <cell r="BD193">
            <v>71452.949753167952</v>
          </cell>
          <cell r="BE193">
            <v>65989.142270300188</v>
          </cell>
          <cell r="BF193">
            <v>60539.791084466284</v>
          </cell>
          <cell r="BG193">
            <v>55366.065241910794</v>
          </cell>
          <cell r="BH193">
            <v>49818.296216347204</v>
          </cell>
          <cell r="BI193">
            <v>44678.832598689638</v>
          </cell>
          <cell r="BJ193">
            <v>39923.212522229122</v>
          </cell>
          <cell r="BK193">
            <v>34955.205978908583</v>
          </cell>
          <cell r="BL193">
            <v>30088.314718655925</v>
          </cell>
          <cell r="BM193">
            <v>25547.898520235376</v>
          </cell>
          <cell r="BN193">
            <v>21092.787208779664</v>
          </cell>
          <cell r="BO193">
            <v>16701.557318424297</v>
          </cell>
          <cell r="BP193">
            <v>12500.15466981791</v>
          </cell>
          <cell r="BQ193">
            <v>8289.0551613894168</v>
          </cell>
          <cell r="BR193">
            <v>4088.5918828268645</v>
          </cell>
        </row>
        <row r="194">
          <cell r="A194" t="str">
            <v>Tajikistan</v>
          </cell>
          <cell r="B194">
            <v>12876.120815192613</v>
          </cell>
          <cell r="C194">
            <v>12798.533580005243</v>
          </cell>
          <cell r="D194">
            <v>12708.615599809242</v>
          </cell>
          <cell r="E194">
            <v>12606.601002987902</v>
          </cell>
          <cell r="F194">
            <v>12492.72490404062</v>
          </cell>
          <cell r="G194">
            <v>12367.222620703025</v>
          </cell>
          <cell r="H194">
            <v>12230.323804822701</v>
          </cell>
          <cell r="I194">
            <v>12082.244947414956</v>
          </cell>
          <cell r="J194">
            <v>11923.198461096836</v>
          </cell>
          <cell r="K194">
            <v>11753.400992656194</v>
          </cell>
          <cell r="L194">
            <v>11566.663854522452</v>
          </cell>
          <cell r="M194">
            <v>11374.119650975168</v>
          </cell>
          <cell r="N194">
            <v>11177.493952119046</v>
          </cell>
          <cell r="O194">
            <v>10973.15030263581</v>
          </cell>
          <cell r="P194">
            <v>10756.180194829838</v>
          </cell>
          <cell r="Q194">
            <v>10527.759114921288</v>
          </cell>
          <cell r="R194">
            <v>10287.930273179662</v>
          </cell>
          <cell r="S194">
            <v>10037.305336120495</v>
          </cell>
          <cell r="T194">
            <v>9778.0539460732962</v>
          </cell>
          <cell r="U194">
            <v>9514.4894116417163</v>
          </cell>
          <cell r="V194">
            <v>9243.1859512718802</v>
          </cell>
          <cell r="W194">
            <v>8961.2564204187656</v>
          </cell>
          <cell r="X194">
            <v>8665.7846470761124</v>
          </cell>
          <cell r="Y194">
            <v>8358.9881409685186</v>
          </cell>
          <cell r="Z194">
            <v>8043.6167729539802</v>
          </cell>
          <cell r="AA194">
            <v>7720.8584434876111</v>
          </cell>
          <cell r="AB194">
            <v>7386.5785965668083</v>
          </cell>
          <cell r="AC194">
            <v>7044.8235907136304</v>
          </cell>
          <cell r="AD194">
            <v>6697.0627163281451</v>
          </cell>
          <cell r="AE194">
            <v>6343.2084480609474</v>
          </cell>
          <cell r="AF194">
            <v>5992.3649000755886</v>
          </cell>
          <cell r="AG194">
            <v>5633.9203824944279</v>
          </cell>
          <cell r="AH194">
            <v>5288.3674164686809</v>
          </cell>
          <cell r="AI194">
            <v>4942.5262200101715</v>
          </cell>
          <cell r="AJ194">
            <v>4598.0822963275623</v>
          </cell>
          <cell r="AK194">
            <v>4256.9560614793099</v>
          </cell>
          <cell r="AL194">
            <v>3895.9777063124484</v>
          </cell>
          <cell r="AM194">
            <v>3541.0113096854498</v>
          </cell>
          <cell r="AN194">
            <v>3194.4920730243325</v>
          </cell>
          <cell r="AO194">
            <v>2845.9186812427574</v>
          </cell>
          <cell r="AP194">
            <v>2512.1374566667346</v>
          </cell>
          <cell r="AQ194">
            <v>2206.4697158043377</v>
          </cell>
          <cell r="AR194">
            <v>1937.1546622167909</v>
          </cell>
          <cell r="AS194">
            <v>1726.452747737578</v>
          </cell>
          <cell r="AT194">
            <v>1580.6426539706456</v>
          </cell>
          <cell r="AU194">
            <v>1515.8027753476829</v>
          </cell>
          <cell r="AV194">
            <v>1449.8431234216803</v>
          </cell>
          <cell r="AW194">
            <v>1375.3647183196597</v>
          </cell>
          <cell r="AX194">
            <v>1319.961072470079</v>
          </cell>
          <cell r="AY194">
            <v>1257.1355994768498</v>
          </cell>
          <cell r="AZ194">
            <v>1195.2499656860359</v>
          </cell>
          <cell r="BA194">
            <v>1141.6183476914011</v>
          </cell>
          <cell r="BB194">
            <v>1087.9841295659583</v>
          </cell>
          <cell r="BC194">
            <v>1045.0643233222881</v>
          </cell>
          <cell r="BD194">
            <v>998.93165896668881</v>
          </cell>
          <cell r="BE194">
            <v>943.3180460960748</v>
          </cell>
          <cell r="BF194">
            <v>891.74027708187691</v>
          </cell>
          <cell r="BG194">
            <v>837.00026350272105</v>
          </cell>
          <cell r="BH194">
            <v>772.05880351901851</v>
          </cell>
          <cell r="BI194">
            <v>715.11270103655681</v>
          </cell>
          <cell r="BJ194">
            <v>668.28920938334829</v>
          </cell>
          <cell r="BK194">
            <v>621.19365872036553</v>
          </cell>
          <cell r="BL194">
            <v>578.8891655766538</v>
          </cell>
          <cell r="BM194">
            <v>527.27650471245477</v>
          </cell>
          <cell r="BN194">
            <v>477.67610323409258</v>
          </cell>
          <cell r="BO194">
            <v>402.27991408332343</v>
          </cell>
          <cell r="BP194">
            <v>317.9303971018121</v>
          </cell>
          <cell r="BQ194">
            <v>217.83931360843201</v>
          </cell>
          <cell r="BR194">
            <v>111.88065785947717</v>
          </cell>
        </row>
        <row r="195">
          <cell r="A195" t="str">
            <v>Thailand</v>
          </cell>
          <cell r="B195">
            <v>156445.16645591284</v>
          </cell>
          <cell r="C195">
            <v>156395.10793530627</v>
          </cell>
          <cell r="D195">
            <v>156338.57745667311</v>
          </cell>
          <cell r="E195">
            <v>156273.06701289219</v>
          </cell>
          <cell r="F195">
            <v>156189.64907181766</v>
          </cell>
          <cell r="G195">
            <v>156086.659586403</v>
          </cell>
          <cell r="H195">
            <v>155968.67511011712</v>
          </cell>
          <cell r="I195">
            <v>155839.77015485254</v>
          </cell>
          <cell r="J195">
            <v>155697.29607832633</v>
          </cell>
          <cell r="K195">
            <v>155551.59763613995</v>
          </cell>
          <cell r="L195">
            <v>155392.86187183112</v>
          </cell>
          <cell r="M195">
            <v>155217.28525147779</v>
          </cell>
          <cell r="N195">
            <v>155023.21686313444</v>
          </cell>
          <cell r="O195">
            <v>154789.93783780665</v>
          </cell>
          <cell r="P195">
            <v>154534.40250398457</v>
          </cell>
          <cell r="Q195">
            <v>154194.63371877652</v>
          </cell>
          <cell r="R195">
            <v>153859.70551123156</v>
          </cell>
          <cell r="S195">
            <v>153438.06945473334</v>
          </cell>
          <cell r="T195">
            <v>152902.66305831159</v>
          </cell>
          <cell r="U195">
            <v>152158.60371363565</v>
          </cell>
          <cell r="V195">
            <v>151532.37964998081</v>
          </cell>
          <cell r="W195">
            <v>150879.11169303485</v>
          </cell>
          <cell r="X195">
            <v>150071.51271699456</v>
          </cell>
          <cell r="Y195">
            <v>149167.51473004333</v>
          </cell>
          <cell r="Z195">
            <v>148169.1847595656</v>
          </cell>
          <cell r="AA195">
            <v>147193.59863576354</v>
          </cell>
          <cell r="AB195">
            <v>146226.14355678167</v>
          </cell>
          <cell r="AC195">
            <v>145103.89728353097</v>
          </cell>
          <cell r="AD195">
            <v>143870.67532761651</v>
          </cell>
          <cell r="AE195">
            <v>142548.41346558841</v>
          </cell>
          <cell r="AF195">
            <v>141187.10293679277</v>
          </cell>
          <cell r="AG195">
            <v>139725.66807174293</v>
          </cell>
          <cell r="AH195">
            <v>138366.43825222083</v>
          </cell>
          <cell r="AI195">
            <v>137037.60907277509</v>
          </cell>
          <cell r="AJ195">
            <v>135577.33407486143</v>
          </cell>
          <cell r="AK195">
            <v>134026.85170027259</v>
          </cell>
          <cell r="AL195">
            <v>132416.08476465775</v>
          </cell>
          <cell r="AM195">
            <v>130803.75212231692</v>
          </cell>
          <cell r="AN195">
            <v>128995.8996032268</v>
          </cell>
          <cell r="AO195">
            <v>126913.30053708941</v>
          </cell>
          <cell r="AP195">
            <v>124516.71549201154</v>
          </cell>
          <cell r="AQ195">
            <v>121864.66439083888</v>
          </cell>
          <cell r="AR195">
            <v>119008.50139561531</v>
          </cell>
          <cell r="AS195">
            <v>115944.01035689161</v>
          </cell>
          <cell r="AT195">
            <v>112519.70871607042</v>
          </cell>
          <cell r="AU195">
            <v>108804.44122140651</v>
          </cell>
          <cell r="AV195">
            <v>104575.16006312723</v>
          </cell>
          <cell r="AW195">
            <v>99990.890982475132</v>
          </cell>
          <cell r="AX195">
            <v>95374.365443368821</v>
          </cell>
          <cell r="AY195">
            <v>91363.679942821822</v>
          </cell>
          <cell r="AZ195">
            <v>87276.338029304286</v>
          </cell>
          <cell r="BA195">
            <v>83174.866955181482</v>
          </cell>
          <cell r="BB195">
            <v>78892.452597956653</v>
          </cell>
          <cell r="BC195">
            <v>74491.371396586241</v>
          </cell>
          <cell r="BD195">
            <v>69944.809537932568</v>
          </cell>
          <cell r="BE195">
            <v>65174.0793452902</v>
          </cell>
          <cell r="BF195">
            <v>60394.864880412257</v>
          </cell>
          <cell r="BG195">
            <v>55662.682511870706</v>
          </cell>
          <cell r="BH195">
            <v>50985.829369370767</v>
          </cell>
          <cell r="BI195">
            <v>46477.877516565983</v>
          </cell>
          <cell r="BJ195">
            <v>41792.127989000808</v>
          </cell>
          <cell r="BK195">
            <v>36981.656146163834</v>
          </cell>
          <cell r="BL195">
            <v>32346.426734969365</v>
          </cell>
          <cell r="BM195">
            <v>27544.793346468254</v>
          </cell>
          <cell r="BN195">
            <v>22599.39165320533</v>
          </cell>
          <cell r="BO195">
            <v>17892.979923743216</v>
          </cell>
          <cell r="BP195">
            <v>13264.558304212742</v>
          </cell>
          <cell r="BQ195">
            <v>8792.7931329026433</v>
          </cell>
          <cell r="BR195">
            <v>4378.2515798046952</v>
          </cell>
        </row>
        <row r="196">
          <cell r="A196" t="str">
            <v>Timor-Leste</v>
          </cell>
          <cell r="B196">
            <v>92.594120435544596</v>
          </cell>
          <cell r="C196">
            <v>92.594120435544596</v>
          </cell>
          <cell r="D196">
            <v>92.594120435544596</v>
          </cell>
          <cell r="E196">
            <v>92.594120435544596</v>
          </cell>
          <cell r="F196">
            <v>92.594120435544596</v>
          </cell>
          <cell r="G196">
            <v>92.594120435544596</v>
          </cell>
          <cell r="H196">
            <v>92.594120435544596</v>
          </cell>
          <cell r="I196">
            <v>92.594120435544596</v>
          </cell>
          <cell r="J196">
            <v>92.594120435544596</v>
          </cell>
          <cell r="K196">
            <v>92.594120435544596</v>
          </cell>
          <cell r="L196">
            <v>92.594120435544596</v>
          </cell>
          <cell r="M196">
            <v>92.594120435544596</v>
          </cell>
          <cell r="N196">
            <v>92.594120435544596</v>
          </cell>
          <cell r="O196">
            <v>92.594120435544596</v>
          </cell>
          <cell r="P196">
            <v>92.594120435544596</v>
          </cell>
          <cell r="Q196">
            <v>92.594120435544596</v>
          </cell>
          <cell r="R196">
            <v>92.594120435544596</v>
          </cell>
          <cell r="S196">
            <v>92.594120435544596</v>
          </cell>
          <cell r="T196">
            <v>92.594120435544596</v>
          </cell>
          <cell r="U196">
            <v>92.594120435544596</v>
          </cell>
          <cell r="V196">
            <v>92.594120435544596</v>
          </cell>
          <cell r="W196">
            <v>92.594120435544596</v>
          </cell>
          <cell r="X196">
            <v>92.594120435544596</v>
          </cell>
          <cell r="Y196">
            <v>92.594120435544596</v>
          </cell>
          <cell r="Z196">
            <v>92.594120435544596</v>
          </cell>
          <cell r="AA196">
            <v>92.594120435544596</v>
          </cell>
          <cell r="AB196">
            <v>92.594120435544596</v>
          </cell>
          <cell r="AC196">
            <v>92.594120435544596</v>
          </cell>
          <cell r="AD196">
            <v>92.594120435544596</v>
          </cell>
          <cell r="AE196">
            <v>92.594120435544596</v>
          </cell>
          <cell r="AF196">
            <v>92.594120435544596</v>
          </cell>
          <cell r="AG196">
            <v>92.594120435544596</v>
          </cell>
          <cell r="AH196">
            <v>92.594120435544596</v>
          </cell>
          <cell r="AI196">
            <v>92.594120435544596</v>
          </cell>
          <cell r="AJ196">
            <v>92.594120435544596</v>
          </cell>
          <cell r="AK196">
            <v>92.594120435544596</v>
          </cell>
          <cell r="AL196">
            <v>92.594120435544596</v>
          </cell>
          <cell r="AM196">
            <v>92.594120435544596</v>
          </cell>
          <cell r="AN196">
            <v>92.594120435544596</v>
          </cell>
          <cell r="AO196">
            <v>92.594120435544596</v>
          </cell>
          <cell r="AP196">
            <v>92.594120435544596</v>
          </cell>
          <cell r="AQ196">
            <v>92.594120435544596</v>
          </cell>
          <cell r="AR196">
            <v>92.594120435544596</v>
          </cell>
          <cell r="AS196">
            <v>92.594120435544596</v>
          </cell>
          <cell r="AT196">
            <v>92.594120435544596</v>
          </cell>
          <cell r="AU196">
            <v>92.594120435544596</v>
          </cell>
          <cell r="AV196">
            <v>92.594120435544596</v>
          </cell>
          <cell r="AW196">
            <v>92.594120435544596</v>
          </cell>
          <cell r="AX196">
            <v>92.594120435544596</v>
          </cell>
          <cell r="AY196">
            <v>92.594120435544596</v>
          </cell>
          <cell r="AZ196">
            <v>92.594120435544596</v>
          </cell>
          <cell r="BA196">
            <v>92.594120435544596</v>
          </cell>
          <cell r="BB196">
            <v>92.594120435544596</v>
          </cell>
          <cell r="BC196">
            <v>88.899725085361297</v>
          </cell>
          <cell r="BD196">
            <v>85.293210615078408</v>
          </cell>
          <cell r="BE196">
            <v>81.453469566340218</v>
          </cell>
          <cell r="BF196">
            <v>77.706892796746118</v>
          </cell>
          <cell r="BG196">
            <v>73.975956763792198</v>
          </cell>
          <cell r="BH196">
            <v>70.263039835195485</v>
          </cell>
          <cell r="BI196">
            <v>66.280674706268357</v>
          </cell>
          <cell r="BJ196">
            <v>61.905240625647281</v>
          </cell>
          <cell r="BK196">
            <v>57.506104502921431</v>
          </cell>
          <cell r="BL196">
            <v>53.022691604257219</v>
          </cell>
          <cell r="BM196">
            <v>47.813263528278178</v>
          </cell>
          <cell r="BN196">
            <v>40.148972106261667</v>
          </cell>
          <cell r="BO196">
            <v>31.526650742592853</v>
          </cell>
          <cell r="BP196">
            <v>23.325534927507896</v>
          </cell>
          <cell r="BQ196">
            <v>15.473647572626696</v>
          </cell>
          <cell r="BR196">
            <v>7.7911228470798628</v>
          </cell>
        </row>
        <row r="197">
          <cell r="A197" t="str">
            <v>Togo</v>
          </cell>
          <cell r="B197">
            <v>1593.320979025227</v>
          </cell>
          <cell r="C197">
            <v>1591.9784133384603</v>
          </cell>
          <cell r="D197">
            <v>1590.650516189359</v>
          </cell>
          <cell r="E197">
            <v>1588.3980080937406</v>
          </cell>
          <cell r="F197">
            <v>1586.9117196113436</v>
          </cell>
          <cell r="G197">
            <v>1585.2565314528936</v>
          </cell>
          <cell r="H197">
            <v>1583.2537085529791</v>
          </cell>
          <cell r="I197">
            <v>1581.2705553950625</v>
          </cell>
          <cell r="J197">
            <v>1578.9495491358632</v>
          </cell>
          <cell r="K197">
            <v>1576.6509086644767</v>
          </cell>
          <cell r="L197">
            <v>1574.0241099467746</v>
          </cell>
          <cell r="M197">
            <v>1570.902489022473</v>
          </cell>
          <cell r="N197">
            <v>1566.6093504467624</v>
          </cell>
          <cell r="O197">
            <v>1562.5284820638401</v>
          </cell>
          <cell r="P197">
            <v>1557.6464083472667</v>
          </cell>
          <cell r="Q197">
            <v>1551.6470557375653</v>
          </cell>
          <cell r="R197">
            <v>1545.7092613869861</v>
          </cell>
          <cell r="S197">
            <v>1537.7118653922651</v>
          </cell>
          <cell r="T197">
            <v>1528.9931709689038</v>
          </cell>
          <cell r="U197">
            <v>1520.5313989011936</v>
          </cell>
          <cell r="V197">
            <v>1510.1162869476223</v>
          </cell>
          <cell r="W197">
            <v>1498.4232384654758</v>
          </cell>
          <cell r="X197">
            <v>1485.1837437846318</v>
          </cell>
          <cell r="Y197">
            <v>1468.3992578988898</v>
          </cell>
          <cell r="Z197">
            <v>1451.5763918587256</v>
          </cell>
          <cell r="AA197">
            <v>1435.8501457737914</v>
          </cell>
          <cell r="AB197">
            <v>1423.4871773548778</v>
          </cell>
          <cell r="AC197">
            <v>1410.886336172651</v>
          </cell>
          <cell r="AD197">
            <v>1393.1306511950595</v>
          </cell>
          <cell r="AE197">
            <v>1379.6833525301302</v>
          </cell>
          <cell r="AF197">
            <v>1328.2868676807454</v>
          </cell>
          <cell r="AG197">
            <v>1299.2713040489418</v>
          </cell>
          <cell r="AH197">
            <v>1273.9211902320123</v>
          </cell>
          <cell r="AI197">
            <v>1245.0884733537061</v>
          </cell>
          <cell r="AJ197">
            <v>1223.506286996256</v>
          </cell>
          <cell r="AK197">
            <v>1199.9099031942262</v>
          </cell>
          <cell r="AL197">
            <v>1177.9541236428354</v>
          </cell>
          <cell r="AM197">
            <v>1150.2485174479943</v>
          </cell>
          <cell r="AN197">
            <v>1120.6253908788647</v>
          </cell>
          <cell r="AO197">
            <v>1090.3973391609702</v>
          </cell>
          <cell r="AP197">
            <v>1058.9275079492536</v>
          </cell>
          <cell r="AQ197">
            <v>1029.586463472001</v>
          </cell>
          <cell r="AR197">
            <v>998.6333714619102</v>
          </cell>
          <cell r="AS197">
            <v>968.86294592538172</v>
          </cell>
          <cell r="AT197">
            <v>938.66569305214261</v>
          </cell>
          <cell r="AU197">
            <v>910.9083289109293</v>
          </cell>
          <cell r="AV197">
            <v>879.18951551635314</v>
          </cell>
          <cell r="AW197">
            <v>845.80478102460086</v>
          </cell>
          <cell r="AX197">
            <v>823.14269792108814</v>
          </cell>
          <cell r="AY197">
            <v>790.65292330493071</v>
          </cell>
          <cell r="AZ197">
            <v>745.12988374759914</v>
          </cell>
          <cell r="BA197">
            <v>713.14006813992683</v>
          </cell>
          <cell r="BB197">
            <v>685.94353237884468</v>
          </cell>
          <cell r="BC197">
            <v>655.63803721004786</v>
          </cell>
          <cell r="BD197">
            <v>615.26494482452233</v>
          </cell>
          <cell r="BE197">
            <v>577.19046015909657</v>
          </cell>
          <cell r="BF197">
            <v>540.51564641270113</v>
          </cell>
          <cell r="BG197">
            <v>509.3336444363602</v>
          </cell>
          <cell r="BH197">
            <v>478.5936106945436</v>
          </cell>
          <cell r="BI197">
            <v>448.50102434448564</v>
          </cell>
          <cell r="BJ197">
            <v>395.7103319941466</v>
          </cell>
          <cell r="BK197">
            <v>347.01513535427182</v>
          </cell>
          <cell r="BL197">
            <v>301.28537578392934</v>
          </cell>
          <cell r="BM197">
            <v>261.90846558087236</v>
          </cell>
          <cell r="BN197">
            <v>225.10792021512751</v>
          </cell>
          <cell r="BO197">
            <v>187.4885048456845</v>
          </cell>
          <cell r="BP197">
            <v>143.59764811460005</v>
          </cell>
          <cell r="BQ197">
            <v>94.427223409056978</v>
          </cell>
          <cell r="BR197">
            <v>47.417024787787248</v>
          </cell>
        </row>
        <row r="198">
          <cell r="A198" t="str">
            <v>Tonga</v>
          </cell>
          <cell r="B198">
            <v>104.30090999637638</v>
          </cell>
          <cell r="C198">
            <v>103.91731980015743</v>
          </cell>
          <cell r="D198">
            <v>103.5379206146999</v>
          </cell>
          <cell r="E198">
            <v>103.1625025987635</v>
          </cell>
          <cell r="F198">
            <v>102.7909304781642</v>
          </cell>
          <cell r="G198">
            <v>102.42311088739751</v>
          </cell>
          <cell r="H198">
            <v>102.05896126923125</v>
          </cell>
          <cell r="I198">
            <v>101.69838796779186</v>
          </cell>
          <cell r="J198">
            <v>101.34131008176124</v>
          </cell>
          <cell r="K198">
            <v>100.98767308616326</v>
          </cell>
          <cell r="L198">
            <v>100.63743325713635</v>
          </cell>
          <cell r="M198">
            <v>100.11716310308606</v>
          </cell>
          <cell r="N198">
            <v>99.601986474000782</v>
          </cell>
          <cell r="O198">
            <v>99.091877926135467</v>
          </cell>
          <cell r="P198">
            <v>98.586835817524431</v>
          </cell>
          <cell r="Q198">
            <v>98.086889766716013</v>
          </cell>
          <cell r="R198">
            <v>97.592073570834401</v>
          </cell>
          <cell r="S198">
            <v>97.102437081361686</v>
          </cell>
          <cell r="T198">
            <v>96.456607864816405</v>
          </cell>
          <cell r="U198">
            <v>95.817983557819403</v>
          </cell>
          <cell r="V198">
            <v>95.344569378111629</v>
          </cell>
          <cell r="W198">
            <v>94.253218186444585</v>
          </cell>
          <cell r="X198">
            <v>93.483480123604835</v>
          </cell>
          <cell r="Y198">
            <v>92.572081182617026</v>
          </cell>
          <cell r="Z198">
            <v>91.523558811887227</v>
          </cell>
          <cell r="AA198">
            <v>90.637692879381035</v>
          </cell>
          <cell r="AB198">
            <v>89.328672693848972</v>
          </cell>
          <cell r="AC198">
            <v>88.183141677282904</v>
          </cell>
          <cell r="AD198">
            <v>87.055796599340582</v>
          </cell>
          <cell r="AE198">
            <v>85.669477149347898</v>
          </cell>
          <cell r="AF198">
            <v>84.169844965413589</v>
          </cell>
          <cell r="AG198">
            <v>82.69569021403656</v>
          </cell>
          <cell r="AH198">
            <v>80.983676489623221</v>
          </cell>
          <cell r="AI198">
            <v>79.431264636848567</v>
          </cell>
          <cell r="AJ198">
            <v>77.77978723319228</v>
          </cell>
          <cell r="AK198">
            <v>76.158641021924211</v>
          </cell>
          <cell r="AL198">
            <v>74.567858057459347</v>
          </cell>
          <cell r="AM198">
            <v>73.007651471883648</v>
          </cell>
          <cell r="AN198">
            <v>71.243021012476831</v>
          </cell>
          <cell r="AO198">
            <v>69.053052348240271</v>
          </cell>
          <cell r="AP198">
            <v>66.908136415033852</v>
          </cell>
          <cell r="AQ198">
            <v>64.587094215125262</v>
          </cell>
          <cell r="AR198">
            <v>61.774686924041838</v>
          </cell>
          <cell r="AS198">
            <v>59.763860457509885</v>
          </cell>
          <cell r="AT198">
            <v>57.383161993203522</v>
          </cell>
          <cell r="AU198">
            <v>54.853036720747752</v>
          </cell>
          <cell r="AV198">
            <v>52.280843326066424</v>
          </cell>
          <cell r="AW198">
            <v>50.25048141388352</v>
          </cell>
          <cell r="AX198">
            <v>47.699912286433687</v>
          </cell>
          <cell r="AY198">
            <v>45.485110804894099</v>
          </cell>
          <cell r="AZ198">
            <v>42.780938430437288</v>
          </cell>
          <cell r="BA198">
            <v>40.491963005043544</v>
          </cell>
          <cell r="BB198">
            <v>38.428344277947417</v>
          </cell>
          <cell r="BC198">
            <v>36.077365418739852</v>
          </cell>
          <cell r="BD198">
            <v>33.454445803988669</v>
          </cell>
          <cell r="BE198">
            <v>31.054607648527298</v>
          </cell>
          <cell r="BF198">
            <v>28.634943484831101</v>
          </cell>
          <cell r="BG198">
            <v>25.969989175578299</v>
          </cell>
          <cell r="BH198">
            <v>23.667980679848338</v>
          </cell>
          <cell r="BI198">
            <v>21.278561602492058</v>
          </cell>
          <cell r="BJ198">
            <v>18.737986975034662</v>
          </cell>
          <cell r="BK198">
            <v>16.538418913671737</v>
          </cell>
          <cell r="BL198">
            <v>14.664753821692663</v>
          </cell>
          <cell r="BM198">
            <v>12.776336144150262</v>
          </cell>
          <cell r="BN198">
            <v>10.812757350079915</v>
          </cell>
          <cell r="BO198">
            <v>8.9035290481246783</v>
          </cell>
          <cell r="BP198">
            <v>6.9280777933961843</v>
          </cell>
          <cell r="BQ198">
            <v>4.8924032939825395</v>
          </cell>
          <cell r="BR198">
            <v>2.4633697410522912</v>
          </cell>
        </row>
        <row r="199">
          <cell r="A199" t="str">
            <v>Trinidad and Tobago</v>
          </cell>
          <cell r="B199">
            <v>33198.736275308263</v>
          </cell>
          <cell r="C199">
            <v>33075.603822321988</v>
          </cell>
          <cell r="D199">
            <v>32945.46990171005</v>
          </cell>
          <cell r="E199">
            <v>32802.247928630321</v>
          </cell>
          <cell r="F199">
            <v>32653.433294330294</v>
          </cell>
          <cell r="G199">
            <v>32511.08711270359</v>
          </cell>
          <cell r="H199">
            <v>32375.805529554822</v>
          </cell>
          <cell r="I199">
            <v>32234.100222089142</v>
          </cell>
          <cell r="J199">
            <v>32109.122961978424</v>
          </cell>
          <cell r="K199">
            <v>31941.322207567177</v>
          </cell>
          <cell r="L199">
            <v>31793.555086108707</v>
          </cell>
          <cell r="M199">
            <v>31671.498827497984</v>
          </cell>
          <cell r="N199">
            <v>31456.001376536486</v>
          </cell>
          <cell r="O199">
            <v>31120.380290746998</v>
          </cell>
          <cell r="P199">
            <v>31060.310317201693</v>
          </cell>
          <cell r="Q199">
            <v>30887.86136717246</v>
          </cell>
          <cell r="R199">
            <v>30654.177939379166</v>
          </cell>
          <cell r="S199">
            <v>30473.703673938024</v>
          </cell>
          <cell r="T199">
            <v>30269.494230061471</v>
          </cell>
          <cell r="U199">
            <v>30093.590784114083</v>
          </cell>
          <cell r="V199">
            <v>29925.570984859231</v>
          </cell>
          <cell r="W199">
            <v>29543.021242054689</v>
          </cell>
          <cell r="X199">
            <v>29202.840717540919</v>
          </cell>
          <cell r="Y199">
            <v>28861.417960079762</v>
          </cell>
          <cell r="Z199">
            <v>28477.550287474933</v>
          </cell>
          <cell r="AA199">
            <v>28072.896715872761</v>
          </cell>
          <cell r="AB199">
            <v>27691.285894652287</v>
          </cell>
          <cell r="AC199">
            <v>27069.481319583647</v>
          </cell>
          <cell r="AD199">
            <v>26447.993112772801</v>
          </cell>
          <cell r="AE199">
            <v>25868.649910462376</v>
          </cell>
          <cell r="AF199">
            <v>25247.012551715194</v>
          </cell>
          <cell r="AG199">
            <v>24628.16914139616</v>
          </cell>
          <cell r="AH199">
            <v>24008.434663115924</v>
          </cell>
          <cell r="AI199">
            <v>23358.586908148034</v>
          </cell>
          <cell r="AJ199">
            <v>22794.287797279994</v>
          </cell>
          <cell r="AK199">
            <v>22198.528511738332</v>
          </cell>
          <cell r="AL199">
            <v>21506.43237411353</v>
          </cell>
          <cell r="AM199">
            <v>20937.966940947714</v>
          </cell>
          <cell r="AN199">
            <v>20376.436028795546</v>
          </cell>
          <cell r="AO199">
            <v>19878.360955164793</v>
          </cell>
          <cell r="AP199">
            <v>19382.154218360167</v>
          </cell>
          <cell r="AQ199">
            <v>18869.870539599979</v>
          </cell>
          <cell r="AR199">
            <v>18368.927502911112</v>
          </cell>
          <cell r="AS199">
            <v>17817.112201960939</v>
          </cell>
          <cell r="AT199">
            <v>17325.226209660748</v>
          </cell>
          <cell r="AU199">
            <v>16855.019688188248</v>
          </cell>
          <cell r="AV199">
            <v>16410.583213707472</v>
          </cell>
          <cell r="AW199">
            <v>15862.559172352328</v>
          </cell>
          <cell r="AX199">
            <v>15332.473515276892</v>
          </cell>
          <cell r="AY199">
            <v>14835.011252607408</v>
          </cell>
          <cell r="AZ199">
            <v>14282.324348915103</v>
          </cell>
          <cell r="BA199">
            <v>13701.068927580825</v>
          </cell>
          <cell r="BB199">
            <v>13077.543345197004</v>
          </cell>
          <cell r="BC199">
            <v>12422.367640144537</v>
          </cell>
          <cell r="BD199">
            <v>11700.901918598893</v>
          </cell>
          <cell r="BE199">
            <v>10989.722269432457</v>
          </cell>
          <cell r="BF199">
            <v>10181.427858320156</v>
          </cell>
          <cell r="BG199">
            <v>9300.0210528176103</v>
          </cell>
          <cell r="BH199">
            <v>8383.2301719192747</v>
          </cell>
          <cell r="BI199">
            <v>7511.8436455048086</v>
          </cell>
          <cell r="BJ199">
            <v>6660.1446035800145</v>
          </cell>
          <cell r="BK199">
            <v>5779.2030744181338</v>
          </cell>
          <cell r="BL199">
            <v>4926.6971900569606</v>
          </cell>
          <cell r="BM199">
            <v>4117.0612862538082</v>
          </cell>
          <cell r="BN199">
            <v>3335.0505768833596</v>
          </cell>
          <cell r="BO199">
            <v>2556.0430700684033</v>
          </cell>
          <cell r="BP199">
            <v>1818.8592548957081</v>
          </cell>
          <cell r="BQ199">
            <v>1183.0750356012832</v>
          </cell>
          <cell r="BR199">
            <v>566.87741411878631</v>
          </cell>
        </row>
        <row r="200">
          <cell r="A200" t="str">
            <v>Tunisia</v>
          </cell>
          <cell r="B200">
            <v>21255.64730593413</v>
          </cell>
          <cell r="C200">
            <v>21191.779538263676</v>
          </cell>
          <cell r="D200">
            <v>21120.452491397664</v>
          </cell>
          <cell r="E200">
            <v>21046.495142258194</v>
          </cell>
          <cell r="F200">
            <v>20976.639583585522</v>
          </cell>
          <cell r="G200">
            <v>20906.018222158324</v>
          </cell>
          <cell r="H200">
            <v>20826.633605398078</v>
          </cell>
          <cell r="I200">
            <v>20749.831492191486</v>
          </cell>
          <cell r="J200">
            <v>20673.059746694904</v>
          </cell>
          <cell r="K200">
            <v>20603.216440064301</v>
          </cell>
          <cell r="L200">
            <v>20527.29941718348</v>
          </cell>
          <cell r="M200">
            <v>20445.694525331623</v>
          </cell>
          <cell r="N200">
            <v>20362.985486717829</v>
          </cell>
          <cell r="O200">
            <v>20279.735468021587</v>
          </cell>
          <cell r="P200">
            <v>20190.409916378783</v>
          </cell>
          <cell r="Q200">
            <v>20065.173903100287</v>
          </cell>
          <cell r="R200">
            <v>19954.418135729204</v>
          </cell>
          <cell r="S200">
            <v>19826.056203064181</v>
          </cell>
          <cell r="T200">
            <v>19690.192958202402</v>
          </cell>
          <cell r="U200">
            <v>19533.65960040591</v>
          </cell>
          <cell r="V200">
            <v>19367.753874777816</v>
          </cell>
          <cell r="W200">
            <v>19208.666168802236</v>
          </cell>
          <cell r="X200">
            <v>19031.878911833744</v>
          </cell>
          <cell r="Y200">
            <v>18835.729136170201</v>
          </cell>
          <cell r="Z200">
            <v>18638.543394061635</v>
          </cell>
          <cell r="AA200">
            <v>18421.298364331407</v>
          </cell>
          <cell r="AB200">
            <v>18201.336613484913</v>
          </cell>
          <cell r="AC200">
            <v>17973.050425233116</v>
          </cell>
          <cell r="AD200">
            <v>17713.494779103559</v>
          </cell>
          <cell r="AE200">
            <v>17430.557495840767</v>
          </cell>
          <cell r="AF200">
            <v>17104.977532525347</v>
          </cell>
          <cell r="AG200">
            <v>16758.774800588089</v>
          </cell>
          <cell r="AH200">
            <v>16406.532459237056</v>
          </cell>
          <cell r="AI200">
            <v>16071.360778832128</v>
          </cell>
          <cell r="AJ200">
            <v>15681.314070204429</v>
          </cell>
          <cell r="AK200">
            <v>15290.30426944279</v>
          </cell>
          <cell r="AL200">
            <v>14893.846324505139</v>
          </cell>
          <cell r="AM200">
            <v>14501.031511202724</v>
          </cell>
          <cell r="AN200">
            <v>14126.550140743866</v>
          </cell>
          <cell r="AO200">
            <v>13737.201392063387</v>
          </cell>
          <cell r="AP200">
            <v>13332.335349369629</v>
          </cell>
          <cell r="AQ200">
            <v>12936.351045098834</v>
          </cell>
          <cell r="AR200">
            <v>12482.805107826725</v>
          </cell>
          <cell r="AS200">
            <v>12052.66209634103</v>
          </cell>
          <cell r="AT200">
            <v>11590.661082559671</v>
          </cell>
          <cell r="AU200">
            <v>11154.901838569735</v>
          </cell>
          <cell r="AV200">
            <v>10735.072950055031</v>
          </cell>
          <cell r="AW200">
            <v>10297.545335070585</v>
          </cell>
          <cell r="AX200">
            <v>9865.7517542534752</v>
          </cell>
          <cell r="AY200">
            <v>9417.2167585050593</v>
          </cell>
          <cell r="AZ200">
            <v>8971.4358849828714</v>
          </cell>
          <cell r="BA200">
            <v>8498.803115804305</v>
          </cell>
          <cell r="BB200">
            <v>8016.6614326977779</v>
          </cell>
          <cell r="BC200">
            <v>7545.5437956137384</v>
          </cell>
          <cell r="BD200">
            <v>7077.4267621054287</v>
          </cell>
          <cell r="BE200">
            <v>6598.7127432698308</v>
          </cell>
          <cell r="BF200">
            <v>6124.3260490478542</v>
          </cell>
          <cell r="BG200">
            <v>5654.6238504989396</v>
          </cell>
          <cell r="BH200">
            <v>5174.6126006962795</v>
          </cell>
          <cell r="BI200">
            <v>4693.7443399034228</v>
          </cell>
          <cell r="BJ200">
            <v>4225.2910833532787</v>
          </cell>
          <cell r="BK200">
            <v>3716.8486181486778</v>
          </cell>
          <cell r="BL200">
            <v>3250.6909236228116</v>
          </cell>
          <cell r="BM200">
            <v>2783.1645431185966</v>
          </cell>
          <cell r="BN200">
            <v>2318.7282871567245</v>
          </cell>
          <cell r="BO200">
            <v>1849.8920031241787</v>
          </cell>
          <cell r="BP200">
            <v>1371.6054382101393</v>
          </cell>
          <cell r="BQ200">
            <v>911.13181928921927</v>
          </cell>
          <cell r="BR200">
            <v>454.46958059715246</v>
          </cell>
        </row>
        <row r="201">
          <cell r="A201" t="str">
            <v>Turkey</v>
          </cell>
          <cell r="B201">
            <v>240228.17022559684</v>
          </cell>
          <cell r="C201">
            <v>239731.42092149332</v>
          </cell>
          <cell r="D201">
            <v>239204.05605370735</v>
          </cell>
          <cell r="E201">
            <v>238667.39599992626</v>
          </cell>
          <cell r="F201">
            <v>238009.89913252578</v>
          </cell>
          <cell r="G201">
            <v>237335.50191285511</v>
          </cell>
          <cell r="H201">
            <v>236658.54777268402</v>
          </cell>
          <cell r="I201">
            <v>235951.82410186282</v>
          </cell>
          <cell r="J201">
            <v>235173.39431031607</v>
          </cell>
          <cell r="K201">
            <v>234399.28292695203</v>
          </cell>
          <cell r="L201">
            <v>233577.60515909528</v>
          </cell>
          <cell r="M201">
            <v>232782.50169525589</v>
          </cell>
          <cell r="N201">
            <v>231969.76564376496</v>
          </cell>
          <cell r="O201">
            <v>230967.15797715922</v>
          </cell>
          <cell r="P201">
            <v>229926.93561738791</v>
          </cell>
          <cell r="Q201">
            <v>228730.60539574714</v>
          </cell>
          <cell r="R201">
            <v>227499.28390009413</v>
          </cell>
          <cell r="S201">
            <v>226095.86592092612</v>
          </cell>
          <cell r="T201">
            <v>224620.58002983368</v>
          </cell>
          <cell r="U201">
            <v>223040.33840524792</v>
          </cell>
          <cell r="V201">
            <v>221371.29939719746</v>
          </cell>
          <cell r="W201">
            <v>219559.50543371099</v>
          </cell>
          <cell r="X201">
            <v>217557.92737341669</v>
          </cell>
          <cell r="Y201">
            <v>215330.76013993748</v>
          </cell>
          <cell r="Z201">
            <v>212906.09182921765</v>
          </cell>
          <cell r="AA201">
            <v>210450.91326336833</v>
          </cell>
          <cell r="AB201">
            <v>207854.01552892191</v>
          </cell>
          <cell r="AC201">
            <v>204987.08182717452</v>
          </cell>
          <cell r="AD201">
            <v>201867.15937165671</v>
          </cell>
          <cell r="AE201">
            <v>198964.59036374895</v>
          </cell>
          <cell r="AF201">
            <v>196172.57530548345</v>
          </cell>
          <cell r="AG201">
            <v>193421.61420274305</v>
          </cell>
          <cell r="AH201">
            <v>190575.46419653264</v>
          </cell>
          <cell r="AI201">
            <v>187531.5733302102</v>
          </cell>
          <cell r="AJ201">
            <v>184417.63483624184</v>
          </cell>
          <cell r="AK201">
            <v>181187.51754348748</v>
          </cell>
          <cell r="AL201">
            <v>177658.66418185021</v>
          </cell>
          <cell r="AM201">
            <v>173871.53935239709</v>
          </cell>
          <cell r="AN201">
            <v>169747.56319260271</v>
          </cell>
          <cell r="AO201">
            <v>165823.89153252266</v>
          </cell>
          <cell r="AP201">
            <v>161585.2530892833</v>
          </cell>
          <cell r="AQ201">
            <v>157014.94810212456</v>
          </cell>
          <cell r="AR201">
            <v>152350.96441827534</v>
          </cell>
          <cell r="AS201">
            <v>147616.14486498982</v>
          </cell>
          <cell r="AT201">
            <v>142785.05016408404</v>
          </cell>
          <cell r="AU201">
            <v>138160.30397054969</v>
          </cell>
          <cell r="AV201">
            <v>133275.79750814446</v>
          </cell>
          <cell r="AW201">
            <v>128010.90686907525</v>
          </cell>
          <cell r="AX201">
            <v>122544.96338714006</v>
          </cell>
          <cell r="AY201">
            <v>117204.40741329333</v>
          </cell>
          <cell r="AZ201">
            <v>112092.15963129516</v>
          </cell>
          <cell r="BA201">
            <v>106570.81852400429</v>
          </cell>
          <cell r="BB201">
            <v>101560.88059861837</v>
          </cell>
          <cell r="BC201">
            <v>96496.997414510886</v>
          </cell>
          <cell r="BD201">
            <v>91206.687632927918</v>
          </cell>
          <cell r="BE201">
            <v>85869.4032013744</v>
          </cell>
          <cell r="BF201">
            <v>80241.17034407836</v>
          </cell>
          <cell r="BG201">
            <v>74388.221115554727</v>
          </cell>
          <cell r="BH201">
            <v>68049.981928489258</v>
          </cell>
          <cell r="BI201">
            <v>61937.288695937852</v>
          </cell>
          <cell r="BJ201">
            <v>55863.214416595074</v>
          </cell>
          <cell r="BK201">
            <v>49965.456853792115</v>
          </cell>
          <cell r="BL201">
            <v>43765.401828575923</v>
          </cell>
          <cell r="BM201">
            <v>37479.925985039852</v>
          </cell>
          <cell r="BN201">
            <v>31511.939121858668</v>
          </cell>
          <cell r="BO201">
            <v>25432.552712739736</v>
          </cell>
          <cell r="BP201">
            <v>19202.379801474599</v>
          </cell>
          <cell r="BQ201">
            <v>12833.122912747658</v>
          </cell>
          <cell r="BR201">
            <v>6275.6754005862858</v>
          </cell>
        </row>
        <row r="202">
          <cell r="A202" t="str">
            <v>Turkmenistan</v>
          </cell>
          <cell r="B202">
            <v>71516.281691903612</v>
          </cell>
          <cell r="C202">
            <v>71199.657753637337</v>
          </cell>
          <cell r="D202">
            <v>70832.823304379694</v>
          </cell>
          <cell r="E202">
            <v>70416.73149013528</v>
          </cell>
          <cell r="F202">
            <v>69952.339598508304</v>
          </cell>
          <cell r="G202">
            <v>69440.605815379255</v>
          </cell>
          <cell r="H202">
            <v>68882.465270223212</v>
          </cell>
          <cell r="I202">
            <v>68278.799475680469</v>
          </cell>
          <cell r="J202">
            <v>67630.473356394737</v>
          </cell>
          <cell r="K202">
            <v>66938.369125305719</v>
          </cell>
          <cell r="L202">
            <v>66177.297273548698</v>
          </cell>
          <cell r="M202">
            <v>65392.548011096791</v>
          </cell>
          <cell r="N202">
            <v>64591.193770610262</v>
          </cell>
          <cell r="O202">
            <v>63758.419227716658</v>
          </cell>
          <cell r="P202">
            <v>62874.243750903275</v>
          </cell>
          <cell r="Q202">
            <v>61943.454151933554</v>
          </cell>
          <cell r="R202">
            <v>60966.186838700916</v>
          </cell>
          <cell r="S202">
            <v>59944.926756667883</v>
          </cell>
          <cell r="T202">
            <v>58888.548249720436</v>
          </cell>
          <cell r="U202">
            <v>57814.633998704478</v>
          </cell>
          <cell r="V202">
            <v>56709.221490873206</v>
          </cell>
          <cell r="W202">
            <v>55560.470811592175</v>
          </cell>
          <cell r="X202">
            <v>54356.595277111745</v>
          </cell>
          <cell r="Y202">
            <v>53106.60126132072</v>
          </cell>
          <cell r="Z202">
            <v>51821.692547845858</v>
          </cell>
          <cell r="AA202">
            <v>50506.709410125484</v>
          </cell>
          <cell r="AB202">
            <v>49144.802896328554</v>
          </cell>
          <cell r="AC202">
            <v>47752.71214393423</v>
          </cell>
          <cell r="AD202">
            <v>46336.408981397544</v>
          </cell>
          <cell r="AE202">
            <v>44895.529782964222</v>
          </cell>
          <cell r="AF202">
            <v>43467.110982917016</v>
          </cell>
          <cell r="AG202">
            <v>42007.945487977333</v>
          </cell>
          <cell r="AH202">
            <v>40601.450082755327</v>
          </cell>
          <cell r="AI202">
            <v>39193.919235636422</v>
          </cell>
          <cell r="AJ202">
            <v>37792.246076219497</v>
          </cell>
          <cell r="AK202">
            <v>36404.214330250477</v>
          </cell>
          <cell r="AL202">
            <v>34935.500823429276</v>
          </cell>
          <cell r="AM202">
            <v>33491.502785724733</v>
          </cell>
          <cell r="AN202">
            <v>32081.950969725429</v>
          </cell>
          <cell r="AO202">
            <v>30664.138846629216</v>
          </cell>
          <cell r="AP202">
            <v>29306.64879632193</v>
          </cell>
          <cell r="AQ202">
            <v>28064.980970756926</v>
          </cell>
          <cell r="AR202">
            <v>27013.496351973768</v>
          </cell>
          <cell r="AS202">
            <v>26089.323652253286</v>
          </cell>
          <cell r="AT202">
            <v>25311.94933146091</v>
          </cell>
          <cell r="AU202">
            <v>24388.217779401773</v>
          </cell>
          <cell r="AV202">
            <v>23472.024879004701</v>
          </cell>
          <cell r="AW202">
            <v>22664.468274641546</v>
          </cell>
          <cell r="AX202">
            <v>21876.674029999875</v>
          </cell>
          <cell r="AY202">
            <v>21070.077013862352</v>
          </cell>
          <cell r="AZ202">
            <v>20144.945403428679</v>
          </cell>
          <cell r="BA202">
            <v>19244.733162671455</v>
          </cell>
          <cell r="BB202">
            <v>18352.982128354179</v>
          </cell>
          <cell r="BC202">
            <v>17438.879357059748</v>
          </cell>
          <cell r="BD202">
            <v>16442.932918147188</v>
          </cell>
          <cell r="BE202">
            <v>15428.872809329971</v>
          </cell>
          <cell r="BF202">
            <v>14401.402775970337</v>
          </cell>
          <cell r="BG202">
            <v>13375.400573467312</v>
          </cell>
          <cell r="BH202">
            <v>12242.67451068511</v>
          </cell>
          <cell r="BI202">
            <v>11122.866842681702</v>
          </cell>
          <cell r="BJ202">
            <v>10156.538836442536</v>
          </cell>
          <cell r="BK202">
            <v>9085.1781961377019</v>
          </cell>
          <cell r="BL202">
            <v>7949.5268856942639</v>
          </cell>
          <cell r="BM202">
            <v>6802.6261127465968</v>
          </cell>
          <cell r="BN202">
            <v>5655.1861638296923</v>
          </cell>
          <cell r="BO202">
            <v>4511.6373526217503</v>
          </cell>
          <cell r="BP202">
            <v>3364.2092868492418</v>
          </cell>
          <cell r="BQ202">
            <v>2250.4328860443302</v>
          </cell>
          <cell r="BR202">
            <v>1168.2412497258044</v>
          </cell>
        </row>
        <row r="203">
          <cell r="A203" t="str">
            <v>Turks and Caicos Islands</v>
          </cell>
          <cell r="B203">
            <v>68.552320085188057</v>
          </cell>
          <cell r="C203">
            <v>68.552320085188057</v>
          </cell>
          <cell r="D203">
            <v>68.552320085188057</v>
          </cell>
          <cell r="E203">
            <v>68.552320085188057</v>
          </cell>
          <cell r="F203">
            <v>68.552320085188057</v>
          </cell>
          <cell r="G203">
            <v>68.552320085188057</v>
          </cell>
          <cell r="H203">
            <v>68.552320085188057</v>
          </cell>
          <cell r="I203">
            <v>68.552320085188057</v>
          </cell>
          <cell r="J203">
            <v>68.552320085188057</v>
          </cell>
          <cell r="K203">
            <v>68.552320085188057</v>
          </cell>
          <cell r="L203">
            <v>68.552320085188057</v>
          </cell>
          <cell r="M203">
            <v>68.552320085188057</v>
          </cell>
          <cell r="N203">
            <v>68.552320085188057</v>
          </cell>
          <cell r="O203">
            <v>68.552320085188057</v>
          </cell>
          <cell r="P203">
            <v>68.552320085188057</v>
          </cell>
          <cell r="Q203">
            <v>68.552320085188057</v>
          </cell>
          <cell r="R203">
            <v>68.552320085188057</v>
          </cell>
          <cell r="S203">
            <v>68.552320085188057</v>
          </cell>
          <cell r="T203">
            <v>68.552320085188057</v>
          </cell>
          <cell r="U203">
            <v>68.552320085188057</v>
          </cell>
          <cell r="V203">
            <v>68.552320085188057</v>
          </cell>
          <cell r="W203">
            <v>68.552320085188057</v>
          </cell>
          <cell r="X203">
            <v>68.552320085188057</v>
          </cell>
          <cell r="Y203">
            <v>68.552320085188057</v>
          </cell>
          <cell r="Z203">
            <v>68.552320085188057</v>
          </cell>
          <cell r="AA203">
            <v>68.552320085188057</v>
          </cell>
          <cell r="AB203">
            <v>68.552320085188057</v>
          </cell>
          <cell r="AC203">
            <v>68.552320085188057</v>
          </cell>
          <cell r="AD203">
            <v>68.552320085188057</v>
          </cell>
          <cell r="AE203">
            <v>68.552320085188057</v>
          </cell>
          <cell r="AF203">
            <v>68.552320085188057</v>
          </cell>
          <cell r="AG203">
            <v>68.552320085188057</v>
          </cell>
          <cell r="AH203">
            <v>68.552320085188057</v>
          </cell>
          <cell r="AI203">
            <v>68.552320085188057</v>
          </cell>
          <cell r="AJ203">
            <v>68.552320085188057</v>
          </cell>
          <cell r="AK203">
            <v>68.552320085188057</v>
          </cell>
          <cell r="AL203">
            <v>68.552320085188057</v>
          </cell>
          <cell r="AM203">
            <v>68.552320085188057</v>
          </cell>
          <cell r="AN203">
            <v>68.552320085188057</v>
          </cell>
          <cell r="AO203">
            <v>68.552320085188057</v>
          </cell>
          <cell r="AP203">
            <v>68.552320085188057</v>
          </cell>
          <cell r="AQ203">
            <v>67.668113532841929</v>
          </cell>
          <cell r="AR203">
            <v>66.802757443277798</v>
          </cell>
          <cell r="AS203">
            <v>65.850260695973191</v>
          </cell>
          <cell r="AT203">
            <v>64.711665778261462</v>
          </cell>
          <cell r="AU203">
            <v>63.497205647482687</v>
          </cell>
          <cell r="AV203">
            <v>62.21110895014202</v>
          </cell>
          <cell r="AW203">
            <v>60.95421824260022</v>
          </cell>
          <cell r="AX203">
            <v>59.537235394016989</v>
          </cell>
          <cell r="AY203">
            <v>58.060701072990597</v>
          </cell>
          <cell r="AZ203">
            <v>56.438197648316503</v>
          </cell>
          <cell r="BA203">
            <v>54.765484837451837</v>
          </cell>
          <cell r="BB203">
            <v>53.045802564871735</v>
          </cell>
          <cell r="BC203">
            <v>50.778787236350155</v>
          </cell>
          <cell r="BD203">
            <v>48.483732573442857</v>
          </cell>
          <cell r="BE203">
            <v>46.243883628345586</v>
          </cell>
          <cell r="BF203">
            <v>43.66811209924964</v>
          </cell>
          <cell r="BG203">
            <v>40.698591583225081</v>
          </cell>
          <cell r="BH203">
            <v>37.35696634748804</v>
          </cell>
          <cell r="BI203">
            <v>33.953854328223038</v>
          </cell>
          <cell r="BJ203">
            <v>30.495849974183805</v>
          </cell>
          <cell r="BK203">
            <v>27.059024878304236</v>
          </cell>
          <cell r="BL203">
            <v>23.713194356913029</v>
          </cell>
          <cell r="BM203">
            <v>20.457301809426127</v>
          </cell>
          <cell r="BN203">
            <v>17.226897986923301</v>
          </cell>
          <cell r="BO203">
            <v>13.901145460936759</v>
          </cell>
          <cell r="BP203">
            <v>10.548864543821741</v>
          </cell>
          <cell r="BQ203">
            <v>7.1172989590958844</v>
          </cell>
          <cell r="BR203">
            <v>3.5584823582911018</v>
          </cell>
        </row>
        <row r="204">
          <cell r="A204" t="str">
            <v>Tuvalu</v>
          </cell>
          <cell r="B204">
            <v>5.6643096141530576</v>
          </cell>
          <cell r="C204">
            <v>5.6643096141530576</v>
          </cell>
          <cell r="D204">
            <v>5.6643096141530576</v>
          </cell>
          <cell r="E204">
            <v>5.6643096141530576</v>
          </cell>
          <cell r="F204">
            <v>5.6643096141530576</v>
          </cell>
          <cell r="G204">
            <v>5.6643096141530576</v>
          </cell>
          <cell r="H204">
            <v>5.6643096141530576</v>
          </cell>
          <cell r="I204">
            <v>5.6643096141530576</v>
          </cell>
          <cell r="J204">
            <v>5.6643096141530576</v>
          </cell>
          <cell r="K204">
            <v>5.6643096141530576</v>
          </cell>
          <cell r="L204">
            <v>5.6643096141530576</v>
          </cell>
          <cell r="M204">
            <v>5.6643096141530576</v>
          </cell>
          <cell r="N204">
            <v>5.6643096141530576</v>
          </cell>
          <cell r="O204">
            <v>5.6643096141530576</v>
          </cell>
          <cell r="P204">
            <v>5.6643096141530576</v>
          </cell>
          <cell r="Q204">
            <v>5.6643096141530576</v>
          </cell>
          <cell r="R204">
            <v>5.6643096141530576</v>
          </cell>
          <cell r="S204">
            <v>5.6643096141530576</v>
          </cell>
          <cell r="T204">
            <v>5.6643096141530576</v>
          </cell>
          <cell r="U204">
            <v>5.6643096141530576</v>
          </cell>
          <cell r="V204">
            <v>5.6643096141530576</v>
          </cell>
          <cell r="W204">
            <v>5.6643096141530576</v>
          </cell>
          <cell r="X204">
            <v>5.6643096141530576</v>
          </cell>
          <cell r="Y204">
            <v>5.6643096141530576</v>
          </cell>
          <cell r="Z204">
            <v>5.6643096141530576</v>
          </cell>
          <cell r="AA204">
            <v>5.6643096141530576</v>
          </cell>
          <cell r="AB204">
            <v>5.6643096141530576</v>
          </cell>
          <cell r="AC204">
            <v>5.6643096141530576</v>
          </cell>
          <cell r="AD204">
            <v>5.6643096141530576</v>
          </cell>
          <cell r="AE204">
            <v>5.6643096141530576</v>
          </cell>
          <cell r="AF204">
            <v>5.6643096141530576</v>
          </cell>
          <cell r="AG204">
            <v>5.6643096141530576</v>
          </cell>
          <cell r="AH204">
            <v>5.6643096141530576</v>
          </cell>
          <cell r="AI204">
            <v>5.6643096141530576</v>
          </cell>
          <cell r="AJ204">
            <v>5.6643096141530576</v>
          </cell>
          <cell r="AK204">
            <v>5.6643096141530576</v>
          </cell>
          <cell r="AL204">
            <v>5.6643096141530576</v>
          </cell>
          <cell r="AM204">
            <v>5.6643096141530576</v>
          </cell>
          <cell r="AN204">
            <v>5.6643096141530576</v>
          </cell>
          <cell r="AO204">
            <v>5.6643096141530576</v>
          </cell>
          <cell r="AP204">
            <v>5.6643096141530576</v>
          </cell>
          <cell r="AQ204">
            <v>5.4432579760665245</v>
          </cell>
          <cell r="AR204">
            <v>5.2269189536754919</v>
          </cell>
          <cell r="AS204">
            <v>5.0152530098300234</v>
          </cell>
          <cell r="AT204">
            <v>4.8082357520642525</v>
          </cell>
          <cell r="AU204">
            <v>4.6058257302677905</v>
          </cell>
          <cell r="AV204">
            <v>4.4079646999076889</v>
          </cell>
          <cell r="AW204">
            <v>4.2145968987474136</v>
          </cell>
          <cell r="AX204">
            <v>4.0256658522696478</v>
          </cell>
          <cell r="AY204">
            <v>3.8410990621413483</v>
          </cell>
          <cell r="AZ204">
            <v>3.6608209038442272</v>
          </cell>
          <cell r="BA204">
            <v>3.484745871121631</v>
          </cell>
          <cell r="BB204">
            <v>3.3127776438636198</v>
          </cell>
          <cell r="BC204">
            <v>3.0608870518056679</v>
          </cell>
          <cell r="BD204">
            <v>2.8149883379227441</v>
          </cell>
          <cell r="BE204">
            <v>2.5750045223766072</v>
          </cell>
          <cell r="BF204">
            <v>2.340843474276975</v>
          </cell>
          <cell r="BG204">
            <v>2.1885603708911003</v>
          </cell>
          <cell r="BH204">
            <v>1.9657853551752977</v>
          </cell>
          <cell r="BI204">
            <v>1.748565439052</v>
          </cell>
          <cell r="BJ204">
            <v>1.5368508867638835</v>
          </cell>
          <cell r="BK204">
            <v>1.3993778829287007</v>
          </cell>
          <cell r="BL204">
            <v>1.2655446620730524</v>
          </cell>
          <cell r="BM204">
            <v>1.0701911092238385</v>
          </cell>
          <cell r="BN204">
            <v>0.88016735495896647</v>
          </cell>
          <cell r="BO204">
            <v>0.69540332573749186</v>
          </cell>
          <cell r="BP204">
            <v>0.51581684803490158</v>
          </cell>
          <cell r="BQ204">
            <v>0.34133046237087489</v>
          </cell>
          <cell r="BR204">
            <v>0.17186300518969475</v>
          </cell>
        </row>
        <row r="205">
          <cell r="A205" t="str">
            <v>Uganda</v>
          </cell>
          <cell r="B205">
            <v>2395.004010229206</v>
          </cell>
          <cell r="C205">
            <v>2389.4419523840315</v>
          </cell>
          <cell r="D205">
            <v>2382.2333678603381</v>
          </cell>
          <cell r="E205">
            <v>2374.9127165495784</v>
          </cell>
          <cell r="F205">
            <v>2364.3229111124983</v>
          </cell>
          <cell r="G205">
            <v>2353.2883233894981</v>
          </cell>
          <cell r="H205">
            <v>2340.1789371355126</v>
          </cell>
          <cell r="I205">
            <v>2327.1982982836944</v>
          </cell>
          <cell r="J205">
            <v>2313.6293386145308</v>
          </cell>
          <cell r="K205">
            <v>2299.4838587906111</v>
          </cell>
          <cell r="L205">
            <v>2279.7109314235254</v>
          </cell>
          <cell r="M205">
            <v>2259.7813071682754</v>
          </cell>
          <cell r="N205">
            <v>2240.7323064829566</v>
          </cell>
          <cell r="O205">
            <v>2220.8491054038104</v>
          </cell>
          <cell r="P205">
            <v>2200.9936732153064</v>
          </cell>
          <cell r="Q205">
            <v>2178.676265154068</v>
          </cell>
          <cell r="R205">
            <v>2150.4958204046629</v>
          </cell>
          <cell r="S205">
            <v>2117.8745668362876</v>
          </cell>
          <cell r="T205">
            <v>2082.2173822239847</v>
          </cell>
          <cell r="U205">
            <v>2039.4567454798971</v>
          </cell>
          <cell r="V205">
            <v>1988.8321443099726</v>
          </cell>
          <cell r="W205">
            <v>1927.4375385019116</v>
          </cell>
          <cell r="X205">
            <v>1867.0291630010433</v>
          </cell>
          <cell r="Y205">
            <v>1809.8854069775953</v>
          </cell>
          <cell r="Z205">
            <v>1761.7914936345751</v>
          </cell>
          <cell r="AA205">
            <v>1713.8516874345955</v>
          </cell>
          <cell r="AB205">
            <v>1669.0513723360955</v>
          </cell>
          <cell r="AC205">
            <v>1630.5425424301102</v>
          </cell>
          <cell r="AD205">
            <v>1599.6993184850403</v>
          </cell>
          <cell r="AE205">
            <v>1573.3973528956863</v>
          </cell>
          <cell r="AF205">
            <v>1548.4360549472658</v>
          </cell>
          <cell r="AG205">
            <v>1525.5387922383275</v>
          </cell>
          <cell r="AH205">
            <v>1506.5955336861603</v>
          </cell>
          <cell r="AI205">
            <v>1487.3636835902198</v>
          </cell>
          <cell r="AJ205">
            <v>1466.0913572050717</v>
          </cell>
          <cell r="AK205">
            <v>1446.3370927919286</v>
          </cell>
          <cell r="AL205">
            <v>1425.7340826460204</v>
          </cell>
          <cell r="AM205">
            <v>1402.7447223251288</v>
          </cell>
          <cell r="AN205">
            <v>1378.067795289207</v>
          </cell>
          <cell r="AO205">
            <v>1350.9238548872545</v>
          </cell>
          <cell r="AP205">
            <v>1326.2605055008576</v>
          </cell>
          <cell r="AQ205">
            <v>1303.2833261376986</v>
          </cell>
          <cell r="AR205">
            <v>1280.2472589780932</v>
          </cell>
          <cell r="AS205">
            <v>1257.1896039038579</v>
          </cell>
          <cell r="AT205">
            <v>1234.6481118241886</v>
          </cell>
          <cell r="AU205">
            <v>1215.0808657105904</v>
          </cell>
          <cell r="AV205">
            <v>1190.0652256982885</v>
          </cell>
          <cell r="AW205">
            <v>1163.2050928573335</v>
          </cell>
          <cell r="AX205">
            <v>1135.8576651836124</v>
          </cell>
          <cell r="AY205">
            <v>1105.4000726230693</v>
          </cell>
          <cell r="AZ205">
            <v>1074.5495398464773</v>
          </cell>
          <cell r="BA205">
            <v>1041.8537586141799</v>
          </cell>
          <cell r="BB205">
            <v>1008.5883146727733</v>
          </cell>
          <cell r="BC205">
            <v>975.44862313688031</v>
          </cell>
          <cell r="BD205">
            <v>941.6160876923318</v>
          </cell>
          <cell r="BE205">
            <v>906.53295057110893</v>
          </cell>
          <cell r="BF205">
            <v>863.54503390668549</v>
          </cell>
          <cell r="BG205">
            <v>814.01590523384436</v>
          </cell>
          <cell r="BH205">
            <v>759.09250560129715</v>
          </cell>
          <cell r="BI205">
            <v>704.16277725622501</v>
          </cell>
          <cell r="BJ205">
            <v>646.38430713196556</v>
          </cell>
          <cell r="BK205">
            <v>579.41839392250699</v>
          </cell>
          <cell r="BL205">
            <v>509.57840516341616</v>
          </cell>
          <cell r="BM205">
            <v>445.11836627865182</v>
          </cell>
          <cell r="BN205">
            <v>380.21207680993473</v>
          </cell>
          <cell r="BO205">
            <v>311.34589478015909</v>
          </cell>
          <cell r="BP205">
            <v>237.46733116396493</v>
          </cell>
          <cell r="BQ205">
            <v>161.19189956813511</v>
          </cell>
          <cell r="BR205">
            <v>80.614202873156614</v>
          </cell>
        </row>
        <row r="206">
          <cell r="A206" t="str">
            <v>Ukraine</v>
          </cell>
          <cell r="B206">
            <v>914525.27936171647</v>
          </cell>
          <cell r="C206">
            <v>909429.21720569418</v>
          </cell>
          <cell r="D206">
            <v>903522.024284855</v>
          </cell>
          <cell r="E206">
            <v>896819.10428879946</v>
          </cell>
          <cell r="F206">
            <v>889335.92436513794</v>
          </cell>
          <cell r="G206">
            <v>881087.9642404695</v>
          </cell>
          <cell r="H206">
            <v>872090.33076548693</v>
          </cell>
          <cell r="I206">
            <v>862357.26534911245</v>
          </cell>
          <cell r="J206">
            <v>851902.74090450001</v>
          </cell>
          <cell r="K206">
            <v>840741.0083499304</v>
          </cell>
          <cell r="L206">
            <v>828465.49355342193</v>
          </cell>
          <cell r="M206">
            <v>815807.5547679835</v>
          </cell>
          <cell r="N206">
            <v>802880.75017345673</v>
          </cell>
          <cell r="O206">
            <v>789445.97152942698</v>
          </cell>
          <cell r="P206">
            <v>775181.05140749423</v>
          </cell>
          <cell r="Q206">
            <v>760163.19245005213</v>
          </cell>
          <cell r="R206">
            <v>744394.79059876117</v>
          </cell>
          <cell r="S206">
            <v>727916.04518368829</v>
          </cell>
          <cell r="T206">
            <v>710869.86052295263</v>
          </cell>
          <cell r="U206">
            <v>693539.90671920683</v>
          </cell>
          <cell r="V206">
            <v>675701.17844484129</v>
          </cell>
          <cell r="W206">
            <v>657163.7434771707</v>
          </cell>
          <cell r="X206">
            <v>637741.21035993309</v>
          </cell>
          <cell r="Y206">
            <v>617579.81821684248</v>
          </cell>
          <cell r="Z206">
            <v>596860.62899684662</v>
          </cell>
          <cell r="AA206">
            <v>575662.19567705318</v>
          </cell>
          <cell r="AB206">
            <v>553713.45375332842</v>
          </cell>
          <cell r="AC206">
            <v>531277.59792131279</v>
          </cell>
          <cell r="AD206">
            <v>508451.37979378086</v>
          </cell>
          <cell r="AE206">
            <v>485228.71728096722</v>
          </cell>
          <cell r="AF206">
            <v>462206.44299655774</v>
          </cell>
          <cell r="AG206">
            <v>438688.43556610786</v>
          </cell>
          <cell r="AH206">
            <v>416022.22094609687</v>
          </cell>
          <cell r="AI206">
            <v>393339.07942745497</v>
          </cell>
          <cell r="AJ206">
            <v>370752.48607123294</v>
          </cell>
          <cell r="AK206">
            <v>348387.55242841609</v>
          </cell>
          <cell r="AL206">
            <v>324720.02492818702</v>
          </cell>
          <cell r="AM206">
            <v>301451.65586399456</v>
          </cell>
          <cell r="AN206">
            <v>278740.60767405748</v>
          </cell>
          <cell r="AO206">
            <v>255897.84012996958</v>
          </cell>
          <cell r="AP206">
            <v>234030.34341607013</v>
          </cell>
          <cell r="AQ206">
            <v>212738.73917254125</v>
          </cell>
          <cell r="AR206">
            <v>194064.83697942828</v>
          </cell>
          <cell r="AS206">
            <v>177050.09981189214</v>
          </cell>
          <cell r="AT206">
            <v>162636.87531420059</v>
          </cell>
          <cell r="AU206">
            <v>151056.13008365408</v>
          </cell>
          <cell r="AV206">
            <v>140529.51786113851</v>
          </cell>
          <cell r="AW206">
            <v>131256.709750307</v>
          </cell>
          <cell r="AX206">
            <v>122484.54725497888</v>
          </cell>
          <cell r="AY206">
            <v>114208.78854840485</v>
          </cell>
          <cell r="AZ206">
            <v>106872.59030061669</v>
          </cell>
          <cell r="BA206">
            <v>100016.5917938418</v>
          </cell>
          <cell r="BB206">
            <v>92892.882383451884</v>
          </cell>
          <cell r="BC206">
            <v>86117.284623964602</v>
          </cell>
          <cell r="BD206">
            <v>79249.089442380908</v>
          </cell>
          <cell r="BE206">
            <v>72473.067194978008</v>
          </cell>
          <cell r="BF206">
            <v>65802.756092405136</v>
          </cell>
          <cell r="BG206">
            <v>58889.536747920349</v>
          </cell>
          <cell r="BH206">
            <v>52072.442643038863</v>
          </cell>
          <cell r="BI206">
            <v>45639.383273197142</v>
          </cell>
          <cell r="BJ206">
            <v>40298.492685297075</v>
          </cell>
          <cell r="BK206">
            <v>34781.594437950371</v>
          </cell>
          <cell r="BL206">
            <v>29157.369459915826</v>
          </cell>
          <cell r="BM206">
            <v>23755.420634073256</v>
          </cell>
          <cell r="BN206">
            <v>18615.958294039712</v>
          </cell>
          <cell r="BO206">
            <v>14286.228939358723</v>
          </cell>
          <cell r="BP206">
            <v>10627.973500407657</v>
          </cell>
          <cell r="BQ206">
            <v>6910.2911695561743</v>
          </cell>
          <cell r="BR206">
            <v>3468.6440613454702</v>
          </cell>
        </row>
        <row r="207">
          <cell r="A207" t="str">
            <v>United Arab Emirates</v>
          </cell>
          <cell r="B207">
            <v>102641.72484263255</v>
          </cell>
          <cell r="C207">
            <v>102641.72484263255</v>
          </cell>
          <cell r="D207">
            <v>102641.72484263255</v>
          </cell>
          <cell r="E207">
            <v>102641.72484263255</v>
          </cell>
          <cell r="F207">
            <v>102641.72484263255</v>
          </cell>
          <cell r="G207">
            <v>102641.72484263255</v>
          </cell>
          <cell r="H207">
            <v>102641.72484263255</v>
          </cell>
          <cell r="I207">
            <v>102641.72484263255</v>
          </cell>
          <cell r="J207">
            <v>102641.72484263255</v>
          </cell>
          <cell r="K207">
            <v>102641.72484263255</v>
          </cell>
          <cell r="L207">
            <v>102641.199482889</v>
          </cell>
          <cell r="M207">
            <v>102640.67921273496</v>
          </cell>
          <cell r="N207">
            <v>102640.16403610587</v>
          </cell>
          <cell r="O207">
            <v>102639.31385519277</v>
          </cell>
          <cell r="P207">
            <v>102638.30377097554</v>
          </cell>
          <cell r="Q207">
            <v>102637.47052755753</v>
          </cell>
          <cell r="R207">
            <v>102636.48089516576</v>
          </cell>
          <cell r="S207">
            <v>102635.33841002366</v>
          </cell>
          <cell r="T207">
            <v>102594.97408398958</v>
          </cell>
          <cell r="U207">
            <v>102540.85067397158</v>
          </cell>
          <cell r="V207">
            <v>101657.61761936346</v>
          </cell>
          <cell r="W207">
            <v>101009.35501151324</v>
          </cell>
          <cell r="X207">
            <v>100119.99965370819</v>
          </cell>
          <cell r="Y207">
            <v>99148.448382615185</v>
          </cell>
          <cell r="Z207">
            <v>97897.261616514326</v>
          </cell>
          <cell r="AA207">
            <v>96635.936172947593</v>
          </cell>
          <cell r="AB207">
            <v>95403.566391612811</v>
          </cell>
          <cell r="AC207">
            <v>93855.309197461102</v>
          </cell>
          <cell r="AD207">
            <v>92364.927324615463</v>
          </cell>
          <cell r="AE207">
            <v>90671.620208741966</v>
          </cell>
          <cell r="AF207">
            <v>89311.798835563503</v>
          </cell>
          <cell r="AG207">
            <v>87964.950225719847</v>
          </cell>
          <cell r="AH207">
            <v>86643.454180334869</v>
          </cell>
          <cell r="AI207">
            <v>85345.795844845386</v>
          </cell>
          <cell r="AJ207">
            <v>84124.646558118839</v>
          </cell>
          <cell r="AK207">
            <v>82553.747909595899</v>
          </cell>
          <cell r="AL207">
            <v>80895.484418802764</v>
          </cell>
          <cell r="AM207">
            <v>79354.993792999885</v>
          </cell>
          <cell r="AN207">
            <v>77831.479622039769</v>
          </cell>
          <cell r="AO207">
            <v>76318.496209569988</v>
          </cell>
          <cell r="AP207">
            <v>74648.98483882747</v>
          </cell>
          <cell r="AQ207">
            <v>73089.358199398848</v>
          </cell>
          <cell r="AR207">
            <v>71416.263152935775</v>
          </cell>
          <cell r="AS207">
            <v>69747.958939494463</v>
          </cell>
          <cell r="AT207">
            <v>67895.725517859551</v>
          </cell>
          <cell r="AU207">
            <v>65890.281536857117</v>
          </cell>
          <cell r="AV207">
            <v>63999.889732305986</v>
          </cell>
          <cell r="AW207">
            <v>62079.542528820915</v>
          </cell>
          <cell r="AX207">
            <v>60194.853795435651</v>
          </cell>
          <cell r="AY207">
            <v>58162.743961729524</v>
          </cell>
          <cell r="AZ207">
            <v>56255.09580898226</v>
          </cell>
          <cell r="BA207">
            <v>53569.084952105863</v>
          </cell>
          <cell r="BB207">
            <v>51208.465454286161</v>
          </cell>
          <cell r="BC207">
            <v>49290.458561291234</v>
          </cell>
          <cell r="BD207">
            <v>46927.699225998775</v>
          </cell>
          <cell r="BE207">
            <v>44486.782504866511</v>
          </cell>
          <cell r="BF207">
            <v>42048.084391779586</v>
          </cell>
          <cell r="BG207">
            <v>39518.26399021344</v>
          </cell>
          <cell r="BH207">
            <v>36817.40649282284</v>
          </cell>
          <cell r="BI207">
            <v>33774.73625751397</v>
          </cell>
          <cell r="BJ207">
            <v>30587.071501104481</v>
          </cell>
          <cell r="BK207">
            <v>27660.944205239721</v>
          </cell>
          <cell r="BL207">
            <v>24571.257131416605</v>
          </cell>
          <cell r="BM207">
            <v>20708.232686789888</v>
          </cell>
          <cell r="BN207">
            <v>16873.249646229429</v>
          </cell>
          <cell r="BO207">
            <v>13244.091453652405</v>
          </cell>
          <cell r="BP207">
            <v>9328.3691886962315</v>
          </cell>
          <cell r="BQ207">
            <v>5699.848345858054</v>
          </cell>
          <cell r="BR207">
            <v>2822.6126924772402</v>
          </cell>
        </row>
        <row r="208">
          <cell r="A208" t="str">
            <v>United Kingdom</v>
          </cell>
          <cell r="B208">
            <v>1335429.3114396541</v>
          </cell>
          <cell r="C208">
            <v>1309233.3615545679</v>
          </cell>
          <cell r="D208">
            <v>1281025.0321158005</v>
          </cell>
          <cell r="E208">
            <v>1253953.4512776192</v>
          </cell>
          <cell r="F208">
            <v>1226567.8428452094</v>
          </cell>
          <cell r="G208">
            <v>1198825.2341214281</v>
          </cell>
          <cell r="H208">
            <v>1170170.1185931156</v>
          </cell>
          <cell r="I208">
            <v>1141926.0513180669</v>
          </cell>
          <cell r="J208">
            <v>1114131.8228252155</v>
          </cell>
          <cell r="K208">
            <v>1087303.3289726714</v>
          </cell>
          <cell r="L208">
            <v>1061178.4329257468</v>
          </cell>
          <cell r="M208">
            <v>1033535.7669403126</v>
          </cell>
          <cell r="N208">
            <v>1005948.3770895406</v>
          </cell>
          <cell r="O208">
            <v>978432.05378237215</v>
          </cell>
          <cell r="P208">
            <v>950708.69428546389</v>
          </cell>
          <cell r="Q208">
            <v>923061.29611693264</v>
          </cell>
          <cell r="R208">
            <v>895056.30103460292</v>
          </cell>
          <cell r="S208">
            <v>867524.28595186875</v>
          </cell>
          <cell r="T208">
            <v>841434.7849776739</v>
          </cell>
          <cell r="U208">
            <v>815007.50789131725</v>
          </cell>
          <cell r="V208">
            <v>787943.71528764302</v>
          </cell>
          <cell r="W208">
            <v>760175.81455508864</v>
          </cell>
          <cell r="X208">
            <v>732428.76224947383</v>
          </cell>
          <cell r="Y208">
            <v>705563.28651033284</v>
          </cell>
          <cell r="Z208">
            <v>678598.93930398335</v>
          </cell>
          <cell r="AA208">
            <v>653728.93467171176</v>
          </cell>
          <cell r="AB208">
            <v>629782.33773508994</v>
          </cell>
          <cell r="AC208">
            <v>606391.55930054327</v>
          </cell>
          <cell r="AD208">
            <v>583147.67681636056</v>
          </cell>
          <cell r="AE208">
            <v>560267.5795512764</v>
          </cell>
          <cell r="AF208">
            <v>536286.51303065708</v>
          </cell>
          <cell r="AG208">
            <v>515107.75575153704</v>
          </cell>
          <cell r="AH208">
            <v>494960.00079086993</v>
          </cell>
          <cell r="AI208">
            <v>475602.83742282074</v>
          </cell>
          <cell r="AJ208">
            <v>456689.97498765076</v>
          </cell>
          <cell r="AK208">
            <v>438681.85300726141</v>
          </cell>
          <cell r="AL208">
            <v>419991.75352693524</v>
          </cell>
          <cell r="AM208">
            <v>401368.49771008431</v>
          </cell>
          <cell r="AN208">
            <v>383013.62728353299</v>
          </cell>
          <cell r="AO208">
            <v>365073.38562494901</v>
          </cell>
          <cell r="AP208">
            <v>347154.5962713043</v>
          </cell>
          <cell r="AQ208">
            <v>329040.92588226765</v>
          </cell>
          <cell r="AR208">
            <v>311074.30168796296</v>
          </cell>
          <cell r="AS208">
            <v>293943.09041359258</v>
          </cell>
          <cell r="AT208">
            <v>277590.70000737009</v>
          </cell>
          <cell r="AU208">
            <v>261705.382799096</v>
          </cell>
          <cell r="AV208">
            <v>246401.08804387794</v>
          </cell>
          <cell r="AW208">
            <v>230873.49996065299</v>
          </cell>
          <cell r="AX208">
            <v>216369.50312490808</v>
          </cell>
          <cell r="AY208">
            <v>202068.25395742897</v>
          </cell>
          <cell r="AZ208">
            <v>188268.13060857309</v>
          </cell>
          <cell r="BA208">
            <v>174632.31342106118</v>
          </cell>
          <cell r="BB208">
            <v>161110.57367163055</v>
          </cell>
          <cell r="BC208">
            <v>148270.83058409288</v>
          </cell>
          <cell r="BD208">
            <v>135479.92373314721</v>
          </cell>
          <cell r="BE208">
            <v>122965.13857540798</v>
          </cell>
          <cell r="BF208">
            <v>110824.0537052494</v>
          </cell>
          <cell r="BG208">
            <v>99030.266034263346</v>
          </cell>
          <cell r="BH208">
            <v>87695.963822357095</v>
          </cell>
          <cell r="BI208">
            <v>76929.586216759242</v>
          </cell>
          <cell r="BJ208">
            <v>67409.091381379738</v>
          </cell>
          <cell r="BK208">
            <v>57803.546031743339</v>
          </cell>
          <cell r="BL208">
            <v>49223.393959842033</v>
          </cell>
          <cell r="BM208">
            <v>40554.120730372917</v>
          </cell>
          <cell r="BN208">
            <v>32292.427176016758</v>
          </cell>
          <cell r="BO208">
            <v>24912.32947127863</v>
          </cell>
          <cell r="BP208">
            <v>18009.709313284628</v>
          </cell>
          <cell r="BQ208">
            <v>11674.265908587005</v>
          </cell>
          <cell r="BR208">
            <v>5690.9735199747947</v>
          </cell>
        </row>
        <row r="209">
          <cell r="A209" t="str">
            <v>Tanzania</v>
          </cell>
          <cell r="B209">
            <v>5303.2880008149223</v>
          </cell>
          <cell r="C209">
            <v>5303.2880008149223</v>
          </cell>
          <cell r="D209">
            <v>5303.2880008149223</v>
          </cell>
          <cell r="E209">
            <v>5303.2880008149223</v>
          </cell>
          <cell r="F209">
            <v>5303.2880008149223</v>
          </cell>
          <cell r="G209">
            <v>5303.2880008149223</v>
          </cell>
          <cell r="H209">
            <v>5303.2880008149223</v>
          </cell>
          <cell r="I209">
            <v>5303.2880008149223</v>
          </cell>
          <cell r="J209">
            <v>5303.2880008149223</v>
          </cell>
          <cell r="K209">
            <v>5303.2880008149223</v>
          </cell>
          <cell r="L209">
            <v>5270.365456886394</v>
          </cell>
          <cell r="M209">
            <v>5231.1717719479384</v>
          </cell>
          <cell r="N209">
            <v>5198.2004676864808</v>
          </cell>
          <cell r="O209">
            <v>5162.6629055185313</v>
          </cell>
          <cell r="P209">
            <v>5125.7948315899248</v>
          </cell>
          <cell r="Q209">
            <v>5078.7999028139338</v>
          </cell>
          <cell r="R209">
            <v>5026.5143247824444</v>
          </cell>
          <cell r="S209">
            <v>4965.4822168341889</v>
          </cell>
          <cell r="T209">
            <v>4888.0089000307717</v>
          </cell>
          <cell r="U209">
            <v>4816.0311410512304</v>
          </cell>
          <cell r="V209">
            <v>4738.7362611369645</v>
          </cell>
          <cell r="W209">
            <v>4663.618018395684</v>
          </cell>
          <cell r="X209">
            <v>4560.1951880370152</v>
          </cell>
          <cell r="Y209">
            <v>4470.4618146071089</v>
          </cell>
          <cell r="Z209">
            <v>4340.3474891110191</v>
          </cell>
          <cell r="AA209">
            <v>4247.5271076668359</v>
          </cell>
          <cell r="AB209">
            <v>4156.9563556288977</v>
          </cell>
          <cell r="AC209">
            <v>4048.0789907256221</v>
          </cell>
          <cell r="AD209">
            <v>3970.8654699855961</v>
          </cell>
          <cell r="AE209">
            <v>3887.7266979780661</v>
          </cell>
          <cell r="AF209">
            <v>3810.9743544545063</v>
          </cell>
          <cell r="AG209">
            <v>3742.4442209316012</v>
          </cell>
          <cell r="AH209">
            <v>3666.7196417156811</v>
          </cell>
          <cell r="AI209">
            <v>3590.8679763282998</v>
          </cell>
          <cell r="AJ209">
            <v>3514.7186080813763</v>
          </cell>
          <cell r="AK209">
            <v>3434.8394969523069</v>
          </cell>
          <cell r="AL209">
            <v>3356.7598049730004</v>
          </cell>
          <cell r="AM209">
            <v>3282.1562725851823</v>
          </cell>
          <cell r="AN209">
            <v>3206.1413618114989</v>
          </cell>
          <cell r="AO209">
            <v>3134.679034657051</v>
          </cell>
          <cell r="AP209">
            <v>3068.0787291039296</v>
          </cell>
          <cell r="AQ209">
            <v>3004.4006164877169</v>
          </cell>
          <cell r="AR209">
            <v>2937.8698603818675</v>
          </cell>
          <cell r="AS209">
            <v>2875.0097963744738</v>
          </cell>
          <cell r="AT209">
            <v>2806.5023354294176</v>
          </cell>
          <cell r="AU209">
            <v>2749.5027943260143</v>
          </cell>
          <cell r="AV209">
            <v>2683.7909613619272</v>
          </cell>
          <cell r="AW209">
            <v>2617.0970194244587</v>
          </cell>
          <cell r="AX209">
            <v>2544.3146638675248</v>
          </cell>
          <cell r="AY209">
            <v>2481.8144899341801</v>
          </cell>
          <cell r="AZ209">
            <v>2421.3474939056505</v>
          </cell>
          <cell r="BA209">
            <v>2359.5735385143562</v>
          </cell>
          <cell r="BB209">
            <v>2288.2422471630816</v>
          </cell>
          <cell r="BC209">
            <v>2208.3356629942418</v>
          </cell>
          <cell r="BD209">
            <v>2125.8721888997138</v>
          </cell>
          <cell r="BE209">
            <v>2033.484176166251</v>
          </cell>
          <cell r="BF209">
            <v>1919.2985961596601</v>
          </cell>
          <cell r="BG209">
            <v>1797.1273020179092</v>
          </cell>
          <cell r="BH209">
            <v>1681.3959267773585</v>
          </cell>
          <cell r="BI209">
            <v>1564.4974579811724</v>
          </cell>
          <cell r="BJ209">
            <v>1453.3459575521983</v>
          </cell>
          <cell r="BK209">
            <v>1323.4346495567925</v>
          </cell>
          <cell r="BL209">
            <v>1181.8559023103137</v>
          </cell>
          <cell r="BM209">
            <v>1020.8000674203128</v>
          </cell>
          <cell r="BN209">
            <v>849.51377032200583</v>
          </cell>
          <cell r="BO209">
            <v>683.10070513654375</v>
          </cell>
          <cell r="BP209">
            <v>509.30586751472265</v>
          </cell>
          <cell r="BQ209">
            <v>342.06925879803168</v>
          </cell>
          <cell r="BR209">
            <v>172.19233174830939</v>
          </cell>
        </row>
        <row r="210">
          <cell r="A210" t="str">
            <v>USA</v>
          </cell>
          <cell r="B210">
            <v>9832845.4587238338</v>
          </cell>
          <cell r="C210">
            <v>9700099.4682399128</v>
          </cell>
          <cell r="D210">
            <v>9564846.8835173789</v>
          </cell>
          <cell r="E210">
            <v>9434460.8278205283</v>
          </cell>
          <cell r="F210">
            <v>9302334.4263869226</v>
          </cell>
          <cell r="G210">
            <v>9177700.7810633853</v>
          </cell>
          <cell r="H210">
            <v>9042450.5147817768</v>
          </cell>
          <cell r="I210">
            <v>8902073.739645252</v>
          </cell>
          <cell r="J210">
            <v>8764241.4970984887</v>
          </cell>
          <cell r="K210">
            <v>8631969.0602684915</v>
          </cell>
          <cell r="L210">
            <v>8497044.2962737754</v>
          </cell>
          <cell r="M210">
            <v>8360358.8176598102</v>
          </cell>
          <cell r="N210">
            <v>8225501.3122869376</v>
          </cell>
          <cell r="O210">
            <v>8087021.9821753372</v>
          </cell>
          <cell r="P210">
            <v>7943852.17604216</v>
          </cell>
          <cell r="Q210">
            <v>7795908.0259826444</v>
          </cell>
          <cell r="R210">
            <v>7643385.0445680842</v>
          </cell>
          <cell r="S210">
            <v>7484842.1052434668</v>
          </cell>
          <cell r="T210">
            <v>7322093.7520139217</v>
          </cell>
          <cell r="U210">
            <v>7155278.1611370984</v>
          </cell>
          <cell r="V210">
            <v>6982076.1630735602</v>
          </cell>
          <cell r="W210">
            <v>6798021.2473213281</v>
          </cell>
          <cell r="X210">
            <v>6615195.4874644745</v>
          </cell>
          <cell r="Y210">
            <v>6426214.0049791355</v>
          </cell>
          <cell r="Z210">
            <v>6231518.992412053</v>
          </cell>
          <cell r="AA210">
            <v>6046441.4245484062</v>
          </cell>
          <cell r="AB210">
            <v>5871746.8133243434</v>
          </cell>
          <cell r="AC210">
            <v>5691695.842530435</v>
          </cell>
          <cell r="AD210">
            <v>5509572.7560620066</v>
          </cell>
          <cell r="AE210">
            <v>5324819.8088458311</v>
          </cell>
          <cell r="AF210">
            <v>5142722.1459132209</v>
          </cell>
          <cell r="AG210">
            <v>4970204.0378488768</v>
          </cell>
          <cell r="AH210">
            <v>4807371.1660151295</v>
          </cell>
          <cell r="AI210">
            <v>4655478.1918322258</v>
          </cell>
          <cell r="AJ210">
            <v>4505145.0497149359</v>
          </cell>
          <cell r="AK210">
            <v>4353068.5863796845</v>
          </cell>
          <cell r="AL210">
            <v>4203303.537976251</v>
          </cell>
          <cell r="AM210">
            <v>4056301.8944584946</v>
          </cell>
          <cell r="AN210">
            <v>3906011.8226692667</v>
          </cell>
          <cell r="AO210">
            <v>3752321.7210922861</v>
          </cell>
          <cell r="AP210">
            <v>3599869.8504134575</v>
          </cell>
          <cell r="AQ210">
            <v>3445172.9000767204</v>
          </cell>
          <cell r="AR210">
            <v>3295232.6700166259</v>
          </cell>
          <cell r="AS210">
            <v>3145532.5459098187</v>
          </cell>
          <cell r="AT210">
            <v>2996274.5270289052</v>
          </cell>
          <cell r="AU210">
            <v>2847753.0603684112</v>
          </cell>
          <cell r="AV210">
            <v>2700898.8727468499</v>
          </cell>
          <cell r="AW210">
            <v>2552418.5804588343</v>
          </cell>
          <cell r="AX210">
            <v>2405365.1789457444</v>
          </cell>
          <cell r="AY210">
            <v>2260516.2155022719</v>
          </cell>
          <cell r="AZ210">
            <v>2117083.4479951584</v>
          </cell>
          <cell r="BA210">
            <v>1972963.5724468685</v>
          </cell>
          <cell r="BB210">
            <v>1834496.37519753</v>
          </cell>
          <cell r="BC210">
            <v>1698315.6787647877</v>
          </cell>
          <cell r="BD210">
            <v>1564271.3585743979</v>
          </cell>
          <cell r="BE210">
            <v>1430926.2411787449</v>
          </cell>
          <cell r="BF210">
            <v>1300299.3774057077</v>
          </cell>
          <cell r="BG210">
            <v>1174552.5394985103</v>
          </cell>
          <cell r="BH210">
            <v>1050347.5713824513</v>
          </cell>
          <cell r="BI210">
            <v>933150.39855595271</v>
          </cell>
          <cell r="BJ210">
            <v>827388.73820828611</v>
          </cell>
          <cell r="BK210">
            <v>720493.42652522924</v>
          </cell>
          <cell r="BL210">
            <v>618852.96875701146</v>
          </cell>
          <cell r="BM210">
            <v>523458.71952335729</v>
          </cell>
          <cell r="BN210">
            <v>428135.16169204219</v>
          </cell>
          <cell r="BO210">
            <v>334648.47577699885</v>
          </cell>
          <cell r="BP210">
            <v>246220.56150012059</v>
          </cell>
          <cell r="BQ210">
            <v>162211.40583486168</v>
          </cell>
          <cell r="BR210">
            <v>81214.747173107695</v>
          </cell>
        </row>
        <row r="211">
          <cell r="A211" t="str">
            <v>Uruguay</v>
          </cell>
          <cell r="B211">
            <v>11410.153966689473</v>
          </cell>
          <cell r="C211">
            <v>11281.651250956125</v>
          </cell>
          <cell r="D211">
            <v>11145.82634256233</v>
          </cell>
          <cell r="E211">
            <v>10984.208886701712</v>
          </cell>
          <cell r="F211">
            <v>10806.411626994943</v>
          </cell>
          <cell r="G211">
            <v>10618.823635703937</v>
          </cell>
          <cell r="H211">
            <v>10424.003589984985</v>
          </cell>
          <cell r="I211">
            <v>10226.048847494765</v>
          </cell>
          <cell r="J211">
            <v>10010.016726446238</v>
          </cell>
          <cell r="K211">
            <v>9817.9918378365273</v>
          </cell>
          <cell r="L211">
            <v>9608.2791352088607</v>
          </cell>
          <cell r="M211">
            <v>9404.0651522706685</v>
          </cell>
          <cell r="N211">
            <v>9211.1194569293093</v>
          </cell>
          <cell r="O211">
            <v>9025.1701395733453</v>
          </cell>
          <cell r="P211">
            <v>8826.91979714636</v>
          </cell>
          <cell r="Q211">
            <v>8619.8498192398274</v>
          </cell>
          <cell r="R211">
            <v>8371.5283372790873</v>
          </cell>
          <cell r="S211">
            <v>8131.0383248741664</v>
          </cell>
          <cell r="T211">
            <v>7916.0518347315174</v>
          </cell>
          <cell r="U211">
            <v>7703.48057997044</v>
          </cell>
          <cell r="V211">
            <v>7462.7511438971833</v>
          </cell>
          <cell r="W211">
            <v>7218.6862738495029</v>
          </cell>
          <cell r="X211">
            <v>6974.9106657896327</v>
          </cell>
          <cell r="Y211">
            <v>6723.2902707088169</v>
          </cell>
          <cell r="Z211">
            <v>6487.4578289292967</v>
          </cell>
          <cell r="AA211">
            <v>6258.6977394719397</v>
          </cell>
          <cell r="AB211">
            <v>6022.0131584514447</v>
          </cell>
          <cell r="AC211">
            <v>5791.9422255730697</v>
          </cell>
          <cell r="AD211">
            <v>5575.0408226089448</v>
          </cell>
          <cell r="AE211">
            <v>5358.264911438303</v>
          </cell>
          <cell r="AF211">
            <v>5125.2551666645504</v>
          </cell>
          <cell r="AG211">
            <v>4912.4381440354682</v>
          </cell>
          <cell r="AH211">
            <v>4719.9316028411768</v>
          </cell>
          <cell r="AI211">
            <v>4548.5539920957572</v>
          </cell>
          <cell r="AJ211">
            <v>4416.6792467550995</v>
          </cell>
          <cell r="AK211">
            <v>4299.6622630258244</v>
          </cell>
          <cell r="AL211">
            <v>4189.9912154591457</v>
          </cell>
          <cell r="AM211">
            <v>4086.3227126842748</v>
          </cell>
          <cell r="AN211">
            <v>3972.5806912472794</v>
          </cell>
          <cell r="AO211">
            <v>3822.0243411212145</v>
          </cell>
          <cell r="AP211">
            <v>3672.5112807232413</v>
          </cell>
          <cell r="AQ211">
            <v>3552.8432646212113</v>
          </cell>
          <cell r="AR211">
            <v>3419.1817630651194</v>
          </cell>
          <cell r="AS211">
            <v>3270.6321120487119</v>
          </cell>
          <cell r="AT211">
            <v>3145.2237121870303</v>
          </cell>
          <cell r="AU211">
            <v>3033.912465348877</v>
          </cell>
          <cell r="AV211">
            <v>2910.8297681742965</v>
          </cell>
          <cell r="AW211">
            <v>2768.2206857065958</v>
          </cell>
          <cell r="AX211">
            <v>2626.0798916523499</v>
          </cell>
          <cell r="AY211">
            <v>2484.0257838913471</v>
          </cell>
          <cell r="AZ211">
            <v>2319.6645732119282</v>
          </cell>
          <cell r="BA211">
            <v>2193.1076470856929</v>
          </cell>
          <cell r="BB211">
            <v>2075.052818997809</v>
          </cell>
          <cell r="BC211">
            <v>1970.6086489936206</v>
          </cell>
          <cell r="BD211">
            <v>1869.3170736514435</v>
          </cell>
          <cell r="BE211">
            <v>1747.8450132195333</v>
          </cell>
          <cell r="BF211">
            <v>1625.8686453708831</v>
          </cell>
          <cell r="BG211">
            <v>1488.7954275147761</v>
          </cell>
          <cell r="BH211">
            <v>1368.2774061813402</v>
          </cell>
          <cell r="BI211">
            <v>1206.2188504262328</v>
          </cell>
          <cell r="BJ211">
            <v>1053.1469610944973</v>
          </cell>
          <cell r="BK211">
            <v>935.02089292462733</v>
          </cell>
          <cell r="BL211">
            <v>795.23714079241108</v>
          </cell>
          <cell r="BM211">
            <v>642.51784262646356</v>
          </cell>
          <cell r="BN211">
            <v>512.97413216275504</v>
          </cell>
          <cell r="BO211">
            <v>401.08896459866406</v>
          </cell>
          <cell r="BP211">
            <v>292.3566983944782</v>
          </cell>
          <cell r="BQ211">
            <v>188.77459406921341</v>
          </cell>
          <cell r="BR211">
            <v>93.594946664366432</v>
          </cell>
        </row>
        <row r="212">
          <cell r="A212" t="str">
            <v>Uzbekistan</v>
          </cell>
          <cell r="B212">
            <v>185935.86493291814</v>
          </cell>
          <cell r="C212">
            <v>185086.35389384034</v>
          </cell>
          <cell r="D212">
            <v>184101.83635340683</v>
          </cell>
          <cell r="E212">
            <v>182984.87572131385</v>
          </cell>
          <cell r="F212">
            <v>181738.04620880017</v>
          </cell>
          <cell r="G212">
            <v>180363.92425497246</v>
          </cell>
          <cell r="H212">
            <v>178865.02426499478</v>
          </cell>
          <cell r="I212">
            <v>177243.7165481002</v>
          </cell>
          <cell r="J212">
            <v>175502.32676079968</v>
          </cell>
          <cell r="K212">
            <v>173643.22692034655</v>
          </cell>
          <cell r="L212">
            <v>171598.81595298799</v>
          </cell>
          <cell r="M212">
            <v>169490.67176609812</v>
          </cell>
          <cell r="N212">
            <v>167337.77278463109</v>
          </cell>
          <cell r="O212">
            <v>165100.31055915321</v>
          </cell>
          <cell r="P212">
            <v>162724.69007290047</v>
          </cell>
          <cell r="Q212">
            <v>160223.7814893453</v>
          </cell>
          <cell r="R212">
            <v>157597.93071560131</v>
          </cell>
          <cell r="S212">
            <v>154853.81323236611</v>
          </cell>
          <cell r="T212">
            <v>152015.26570766425</v>
          </cell>
          <cell r="U212">
            <v>149129.54631493689</v>
          </cell>
          <cell r="V212">
            <v>146159.16896912729</v>
          </cell>
          <cell r="W212">
            <v>143072.30225892659</v>
          </cell>
          <cell r="X212">
            <v>139839.99080894593</v>
          </cell>
          <cell r="Y212">
            <v>136486.42553012201</v>
          </cell>
          <cell r="Z212">
            <v>133041.8279054311</v>
          </cell>
          <cell r="AA212">
            <v>129519.30603128638</v>
          </cell>
          <cell r="AB212">
            <v>125873.8548388481</v>
          </cell>
          <cell r="AC212">
            <v>122148.93167953334</v>
          </cell>
          <cell r="AD212">
            <v>118360.64131163967</v>
          </cell>
          <cell r="AE212">
            <v>114507.5845086378</v>
          </cell>
          <cell r="AF212">
            <v>110688.68243673567</v>
          </cell>
          <cell r="AG212">
            <v>106788.88094109039</v>
          </cell>
          <cell r="AH212">
            <v>103031.35637675486</v>
          </cell>
          <cell r="AI212">
            <v>99271.451445451574</v>
          </cell>
          <cell r="AJ212">
            <v>95528.723217474952</v>
          </cell>
          <cell r="AK212">
            <v>91823.508729510868</v>
          </cell>
          <cell r="AL212">
            <v>87902.784173345339</v>
          </cell>
          <cell r="AM212">
            <v>84050.659586931841</v>
          </cell>
          <cell r="AN212">
            <v>80291.138759183028</v>
          </cell>
          <cell r="AO212">
            <v>76510.058585641251</v>
          </cell>
          <cell r="AP212">
            <v>72891.582902414899</v>
          </cell>
          <cell r="AQ212">
            <v>69575.239312147969</v>
          </cell>
          <cell r="AR212">
            <v>66246.442940442081</v>
          </cell>
          <cell r="AS212">
            <v>63040.711191418392</v>
          </cell>
          <cell r="AT212">
            <v>59774.504260218615</v>
          </cell>
          <cell r="AU212">
            <v>56791.94016384006</v>
          </cell>
          <cell r="AV212">
            <v>54019.950276049916</v>
          </cell>
          <cell r="AW212">
            <v>51234.852066591411</v>
          </cell>
          <cell r="AX212">
            <v>48485.72027671196</v>
          </cell>
          <cell r="AY212">
            <v>45501.145492047712</v>
          </cell>
          <cell r="AZ212">
            <v>42506.205752629001</v>
          </cell>
          <cell r="BA212">
            <v>39598.997021074421</v>
          </cell>
          <cell r="BB212">
            <v>36722.228784172563</v>
          </cell>
          <cell r="BC212">
            <v>33800.043206212897</v>
          </cell>
          <cell r="BD212">
            <v>30982.767665192998</v>
          </cell>
          <cell r="BE212">
            <v>28251.113088955466</v>
          </cell>
          <cell r="BF212">
            <v>25767.707101034688</v>
          </cell>
          <cell r="BG212">
            <v>23287.185377055055</v>
          </cell>
          <cell r="BH212">
            <v>20873.117360008368</v>
          </cell>
          <cell r="BI212">
            <v>18441.668323606289</v>
          </cell>
          <cell r="BJ212">
            <v>16395.175713931269</v>
          </cell>
          <cell r="BK212">
            <v>14456.458775174389</v>
          </cell>
          <cell r="BL212">
            <v>12395.963018123732</v>
          </cell>
          <cell r="BM212">
            <v>10353.49479814094</v>
          </cell>
          <cell r="BN212">
            <v>8463.5703424984094</v>
          </cell>
          <cell r="BO212">
            <v>6723.9241930157859</v>
          </cell>
          <cell r="BP212">
            <v>5060.8648512072941</v>
          </cell>
          <cell r="BQ212">
            <v>3390.5778391201256</v>
          </cell>
          <cell r="BR212">
            <v>1705.7470992032722</v>
          </cell>
        </row>
        <row r="213">
          <cell r="A213" t="str">
            <v>Vanuatu</v>
          </cell>
          <cell r="B213">
            <v>120.28902802092942</v>
          </cell>
          <cell r="C213">
            <v>120.28902802092942</v>
          </cell>
          <cell r="D213">
            <v>120.28902802092942</v>
          </cell>
          <cell r="E213">
            <v>120.28902802092942</v>
          </cell>
          <cell r="F213">
            <v>120.28902802092942</v>
          </cell>
          <cell r="G213">
            <v>120.28902802092942</v>
          </cell>
          <cell r="H213">
            <v>120.28902802092942</v>
          </cell>
          <cell r="I213">
            <v>120.28902802092942</v>
          </cell>
          <cell r="J213">
            <v>120.28902802092942</v>
          </cell>
          <cell r="K213">
            <v>120.28902802092942</v>
          </cell>
          <cell r="L213">
            <v>120.28902802092942</v>
          </cell>
          <cell r="M213">
            <v>120.28902802092942</v>
          </cell>
          <cell r="N213">
            <v>120.28902802092942</v>
          </cell>
          <cell r="O213">
            <v>118.41863001208998</v>
          </cell>
          <cell r="P213">
            <v>116.90350368625685</v>
          </cell>
          <cell r="Q213">
            <v>114.07047606500916</v>
          </cell>
          <cell r="R213">
            <v>111.92627254952222</v>
          </cell>
          <cell r="S213">
            <v>108.49881712321312</v>
          </cell>
          <cell r="T213">
            <v>104.78529912807775</v>
          </cell>
          <cell r="U213">
            <v>102.0711458233405</v>
          </cell>
          <cell r="V213">
            <v>100.17748910450939</v>
          </cell>
          <cell r="W213">
            <v>98.462508660461197</v>
          </cell>
          <cell r="X213">
            <v>95.999346859373986</v>
          </cell>
          <cell r="Y213">
            <v>93.417049859908545</v>
          </cell>
          <cell r="Z213">
            <v>91.170216208344684</v>
          </cell>
          <cell r="AA213">
            <v>88.660262732910454</v>
          </cell>
          <cell r="AB213">
            <v>86.478562423690363</v>
          </cell>
          <cell r="AC213">
            <v>84.760265898841254</v>
          </cell>
          <cell r="AD213">
            <v>82.787412012442189</v>
          </cell>
          <cell r="AE213">
            <v>80.569300892453924</v>
          </cell>
          <cell r="AF213">
            <v>78.251687517282718</v>
          </cell>
          <cell r="AG213">
            <v>75.973448356063699</v>
          </cell>
          <cell r="AH213">
            <v>74.129741268233943</v>
          </cell>
          <cell r="AI213">
            <v>72.318594106663511</v>
          </cell>
          <cell r="AJ213">
            <v>70.413043256290877</v>
          </cell>
          <cell r="AK213">
            <v>68.542489935596947</v>
          </cell>
          <cell r="AL213">
            <v>64.504348564263097</v>
          </cell>
          <cell r="AM213">
            <v>62.584094305092997</v>
          </cell>
          <cell r="AN213">
            <v>61.05474790694042</v>
          </cell>
          <cell r="AO213">
            <v>58.980040751347914</v>
          </cell>
          <cell r="AP213">
            <v>57.060905442689531</v>
          </cell>
          <cell r="AQ213">
            <v>55.071440699910731</v>
          </cell>
          <cell r="AR213">
            <v>53.124389498391444</v>
          </cell>
          <cell r="AS213">
            <v>51.325228975704967</v>
          </cell>
          <cell r="AT213">
            <v>49.565582284695914</v>
          </cell>
          <cell r="AU213">
            <v>47.845097099425985</v>
          </cell>
          <cell r="AV213">
            <v>46.06434782618507</v>
          </cell>
          <cell r="AW213">
            <v>43.840618112841902</v>
          </cell>
          <cell r="AX213">
            <v>41.667911078347601</v>
          </cell>
          <cell r="AY213">
            <v>39.637676386936306</v>
          </cell>
          <cell r="AZ213">
            <v>37.564477566519415</v>
          </cell>
          <cell r="BA213">
            <v>35.539614690209554</v>
          </cell>
          <cell r="BB213">
            <v>33.475995963113419</v>
          </cell>
          <cell r="BC213">
            <v>31.544834757335785</v>
          </cell>
          <cell r="BD213">
            <v>29.659611284233364</v>
          </cell>
          <cell r="BE213">
            <v>28.379697601320636</v>
          </cell>
          <cell r="BF213">
            <v>27.130838678122597</v>
          </cell>
          <cell r="BG213">
            <v>26.140998506114411</v>
          </cell>
          <cell r="BH213">
            <v>24.136023364672184</v>
          </cell>
          <cell r="BI213">
            <v>22.253450758270269</v>
          </cell>
          <cell r="BJ213">
            <v>19.924590683100991</v>
          </cell>
          <cell r="BK213">
            <v>17.656286119820475</v>
          </cell>
          <cell r="BL213">
            <v>15.247288144418809</v>
          </cell>
          <cell r="BM213">
            <v>13.228634764976929</v>
          </cell>
          <cell r="BN213">
            <v>11.391738473749832</v>
          </cell>
          <cell r="BO213">
            <v>8.8050420646491876</v>
          </cell>
          <cell r="BP213">
            <v>6.6500043322181046</v>
          </cell>
          <cell r="BQ213">
            <v>4.3235191900310816</v>
          </cell>
          <cell r="BR213">
            <v>2.1769313990694665</v>
          </cell>
        </row>
        <row r="214">
          <cell r="A214" t="str">
            <v>Venezuela</v>
          </cell>
          <cell r="B214">
            <v>212557.26091237957</v>
          </cell>
          <cell r="C214">
            <v>210553.5775224299</v>
          </cell>
          <cell r="D214">
            <v>208100.3823892615</v>
          </cell>
          <cell r="E214">
            <v>205500.61262890199</v>
          </cell>
          <cell r="F214">
            <v>203073.87510926797</v>
          </cell>
          <cell r="G214">
            <v>200503.73571878581</v>
          </cell>
          <cell r="H214">
            <v>197534.27765744895</v>
          </cell>
          <cell r="I214">
            <v>194335.27132707878</v>
          </cell>
          <cell r="J214">
            <v>190944.28118238898</v>
          </cell>
          <cell r="K214">
            <v>188316.0510311047</v>
          </cell>
          <cell r="L214">
            <v>185202.25577957285</v>
          </cell>
          <cell r="M214">
            <v>182503.55175807304</v>
          </cell>
          <cell r="N214">
            <v>180072.03324682947</v>
          </cell>
          <cell r="O214">
            <v>177563.43760908023</v>
          </cell>
          <cell r="P214">
            <v>174983.47102349467</v>
          </cell>
          <cell r="Q214">
            <v>172411.42255831265</v>
          </cell>
          <cell r="R214">
            <v>169677.61713968441</v>
          </cell>
          <cell r="S214">
            <v>167139.72147741725</v>
          </cell>
          <cell r="T214">
            <v>164242.28649881799</v>
          </cell>
          <cell r="U214">
            <v>161385.03229498383</v>
          </cell>
          <cell r="V214">
            <v>158416.1509711211</v>
          </cell>
          <cell r="W214">
            <v>155246.54275159145</v>
          </cell>
          <cell r="X214">
            <v>152620.51820398189</v>
          </cell>
          <cell r="Y214">
            <v>150028.84785527195</v>
          </cell>
          <cell r="Z214">
            <v>147312.9896486683</v>
          </cell>
          <cell r="AA214">
            <v>144288.47394061476</v>
          </cell>
          <cell r="AB214">
            <v>141757.82673443048</v>
          </cell>
          <cell r="AC214">
            <v>139519.5451975333</v>
          </cell>
          <cell r="AD214">
            <v>137071.55173879801</v>
          </cell>
          <cell r="AE214">
            <v>134476.31017812295</v>
          </cell>
          <cell r="AF214">
            <v>131631.85378946006</v>
          </cell>
          <cell r="AG214">
            <v>128316.59282530299</v>
          </cell>
          <cell r="AH214">
            <v>125017.37273623545</v>
          </cell>
          <cell r="AI214">
            <v>121726.65221460442</v>
          </cell>
          <cell r="AJ214">
            <v>118505.38559014309</v>
          </cell>
          <cell r="AK214">
            <v>115340.04963294951</v>
          </cell>
          <cell r="AL214">
            <v>111966.03105753034</v>
          </cell>
          <cell r="AM214">
            <v>108387.83363117011</v>
          </cell>
          <cell r="AN214">
            <v>104834.77670708041</v>
          </cell>
          <cell r="AO214">
            <v>101193.47707427172</v>
          </cell>
          <cell r="AP214">
            <v>97848.328660599596</v>
          </cell>
          <cell r="AQ214">
            <v>94173.52674812125</v>
          </cell>
          <cell r="AR214">
            <v>90776.918675119057</v>
          </cell>
          <cell r="AS214">
            <v>87727.343621158521</v>
          </cell>
          <cell r="AT214">
            <v>84225.229736030262</v>
          </cell>
          <cell r="AU214">
            <v>80647.399083371798</v>
          </cell>
          <cell r="AV214">
            <v>77059.690594540647</v>
          </cell>
          <cell r="AW214">
            <v>73831.450748347837</v>
          </cell>
          <cell r="AX214">
            <v>70389.968098629819</v>
          </cell>
          <cell r="AY214">
            <v>66188.802970895922</v>
          </cell>
          <cell r="AZ214">
            <v>61943.545624013597</v>
          </cell>
          <cell r="BA214">
            <v>58294.433158105952</v>
          </cell>
          <cell r="BB214">
            <v>54258.666633222063</v>
          </cell>
          <cell r="BC214">
            <v>49841.726373307334</v>
          </cell>
          <cell r="BD214">
            <v>45558.70638338977</v>
          </cell>
          <cell r="BE214">
            <v>42256.134683273056</v>
          </cell>
          <cell r="BF214">
            <v>38766.225531220676</v>
          </cell>
          <cell r="BG214">
            <v>35437.94025980492</v>
          </cell>
          <cell r="BH214">
            <v>32399.431831602535</v>
          </cell>
          <cell r="BI214">
            <v>29065.841112382837</v>
          </cell>
          <cell r="BJ214">
            <v>25799.760433295505</v>
          </cell>
          <cell r="BK214">
            <v>22346.370660480265</v>
          </cell>
          <cell r="BL214">
            <v>19234.307339957853</v>
          </cell>
          <cell r="BM214">
            <v>15840.246617601117</v>
          </cell>
          <cell r="BN214">
            <v>12679.232539989503</v>
          </cell>
          <cell r="BO214">
            <v>9584.0914116071363</v>
          </cell>
          <cell r="BP214">
            <v>6791.9492230634587</v>
          </cell>
          <cell r="BQ214">
            <v>4201.4715715777038</v>
          </cell>
          <cell r="BR214">
            <v>1940.1582510930261</v>
          </cell>
        </row>
        <row r="215">
          <cell r="A215" t="str">
            <v>Viet Nam</v>
          </cell>
          <cell r="B215">
            <v>73438.420792714969</v>
          </cell>
          <cell r="C215">
            <v>73438.420792714969</v>
          </cell>
          <cell r="D215">
            <v>73438.420792714969</v>
          </cell>
          <cell r="E215">
            <v>73438.420792714969</v>
          </cell>
          <cell r="F215">
            <v>73438.420792714969</v>
          </cell>
          <cell r="G215">
            <v>73438.420792714969</v>
          </cell>
          <cell r="H215">
            <v>73438.420792714969</v>
          </cell>
          <cell r="I215">
            <v>73438.420792714969</v>
          </cell>
          <cell r="J215">
            <v>73438.420792714969</v>
          </cell>
          <cell r="K215">
            <v>73438.420792714969</v>
          </cell>
          <cell r="L215">
            <v>73122.753440519009</v>
          </cell>
          <cell r="M215">
            <v>72768.526823366003</v>
          </cell>
          <cell r="N215">
            <v>72394.594940263516</v>
          </cell>
          <cell r="O215">
            <v>71961.259589897949</v>
          </cell>
          <cell r="P215">
            <v>71542.671159463149</v>
          </cell>
          <cell r="Q215">
            <v>71006.528148502999</v>
          </cell>
          <cell r="R215">
            <v>70414.570662964834</v>
          </cell>
          <cell r="S215">
            <v>69560.150649676361</v>
          </cell>
          <cell r="T215">
            <v>68548.302568373168</v>
          </cell>
          <cell r="U215">
            <v>67519.910773845346</v>
          </cell>
          <cell r="V215">
            <v>66354.652131348266</v>
          </cell>
          <cell r="W215">
            <v>65155.860189232262</v>
          </cell>
          <cell r="X215">
            <v>64126.234458188264</v>
          </cell>
          <cell r="Y215">
            <v>63171.172140178111</v>
          </cell>
          <cell r="Z215">
            <v>62146.143181127627</v>
          </cell>
          <cell r="AA215">
            <v>61377.915862965354</v>
          </cell>
          <cell r="AB215">
            <v>60513.34735091521</v>
          </cell>
          <cell r="AC215">
            <v>59969.935022331862</v>
          </cell>
          <cell r="AD215">
            <v>59383.378088224039</v>
          </cell>
          <cell r="AE215">
            <v>58801.115770302757</v>
          </cell>
          <cell r="AF215">
            <v>58196.546420179628</v>
          </cell>
          <cell r="AG215">
            <v>57582.595788312596</v>
          </cell>
          <cell r="AH215">
            <v>56946.748488476936</v>
          </cell>
          <cell r="AI215">
            <v>56299.489427363384</v>
          </cell>
          <cell r="AJ215">
            <v>55631.87762932152</v>
          </cell>
          <cell r="AK215">
            <v>55037.140120936223</v>
          </cell>
          <cell r="AL215">
            <v>54333.509500052038</v>
          </cell>
          <cell r="AM215">
            <v>53653.790461494602</v>
          </cell>
          <cell r="AN215">
            <v>52880.127771113213</v>
          </cell>
          <cell r="AO215">
            <v>52156.324961101403</v>
          </cell>
          <cell r="AP215">
            <v>51622.498307803515</v>
          </cell>
          <cell r="AQ215">
            <v>50982.997486517386</v>
          </cell>
          <cell r="AR215">
            <v>50355.267531969381</v>
          </cell>
          <cell r="AS215">
            <v>49739.340937862988</v>
          </cell>
          <cell r="AT215">
            <v>49097.762170566915</v>
          </cell>
          <cell r="AU215">
            <v>48379.090121605099</v>
          </cell>
          <cell r="AV215">
            <v>47608.936365328402</v>
          </cell>
          <cell r="AW215">
            <v>46711.154898652559</v>
          </cell>
          <cell r="AX215">
            <v>45568.771353564334</v>
          </cell>
          <cell r="AY215">
            <v>44396.218905935661</v>
          </cell>
          <cell r="AZ215">
            <v>43248.372428529459</v>
          </cell>
          <cell r="BA215">
            <v>41990.952195338934</v>
          </cell>
          <cell r="BB215">
            <v>40593.964152475004</v>
          </cell>
          <cell r="BC215">
            <v>39020.534339992817</v>
          </cell>
          <cell r="BD215">
            <v>37314.164452180892</v>
          </cell>
          <cell r="BE215">
            <v>35397.258579876332</v>
          </cell>
          <cell r="BF215">
            <v>33376.489291470047</v>
          </cell>
          <cell r="BG215">
            <v>31316.461966135848</v>
          </cell>
          <cell r="BH215">
            <v>29278.060202159275</v>
          </cell>
          <cell r="BI215">
            <v>27040.163888815547</v>
          </cell>
          <cell r="BJ215">
            <v>24674.306457807903</v>
          </cell>
          <cell r="BK215">
            <v>22120.83001314331</v>
          </cell>
          <cell r="BL215">
            <v>19471.782751658346</v>
          </cell>
          <cell r="BM215">
            <v>17060.327041057666</v>
          </cell>
          <cell r="BN215">
            <v>14624.641356040443</v>
          </cell>
          <cell r="BO215">
            <v>11942.22121434331</v>
          </cell>
          <cell r="BP215">
            <v>8928.9263138065253</v>
          </cell>
          <cell r="BQ215">
            <v>5985.3864233276017</v>
          </cell>
          <cell r="BR215">
            <v>3170.4254385184222</v>
          </cell>
        </row>
        <row r="216">
          <cell r="A216" t="str">
            <v>Wallis and Futuna Islands</v>
          </cell>
          <cell r="B216">
            <v>8.6785020394949264</v>
          </cell>
          <cell r="C216">
            <v>8.6785020394949264</v>
          </cell>
          <cell r="D216">
            <v>8.6785020394949264</v>
          </cell>
          <cell r="E216">
            <v>8.6785020394949264</v>
          </cell>
          <cell r="F216">
            <v>8.6785020394949264</v>
          </cell>
          <cell r="G216">
            <v>8.6785020394949264</v>
          </cell>
          <cell r="H216">
            <v>8.6785020394949264</v>
          </cell>
          <cell r="I216">
            <v>8.6785020394949264</v>
          </cell>
          <cell r="J216">
            <v>8.6785020394949264</v>
          </cell>
          <cell r="K216">
            <v>8.6785020394949264</v>
          </cell>
          <cell r="L216">
            <v>8.6785020394949264</v>
          </cell>
          <cell r="M216">
            <v>8.6785020394949264</v>
          </cell>
          <cell r="N216">
            <v>8.6785020394949264</v>
          </cell>
          <cell r="O216">
            <v>8.6785020394949264</v>
          </cell>
          <cell r="P216">
            <v>8.6785020394949264</v>
          </cell>
          <cell r="Q216">
            <v>8.6785020394949264</v>
          </cell>
          <cell r="R216">
            <v>8.6785020394949264</v>
          </cell>
          <cell r="S216">
            <v>8.6785020394949264</v>
          </cell>
          <cell r="T216">
            <v>8.6785020394949264</v>
          </cell>
          <cell r="U216">
            <v>8.6785020394949264</v>
          </cell>
          <cell r="V216">
            <v>8.6785020394949264</v>
          </cell>
          <cell r="W216">
            <v>8.6785020394949264</v>
          </cell>
          <cell r="X216">
            <v>8.6785020394949264</v>
          </cell>
          <cell r="Y216">
            <v>8.6785020394949264</v>
          </cell>
          <cell r="Z216">
            <v>8.6785020394949264</v>
          </cell>
          <cell r="AA216">
            <v>8.6785020394949264</v>
          </cell>
          <cell r="AB216">
            <v>8.6785020394949264</v>
          </cell>
          <cell r="AC216">
            <v>8.6785020394949264</v>
          </cell>
          <cell r="AD216">
            <v>8.6785020394949264</v>
          </cell>
          <cell r="AE216">
            <v>8.6785020394949264</v>
          </cell>
          <cell r="AF216">
            <v>8.6785020394949264</v>
          </cell>
          <cell r="AG216">
            <v>8.6785020394949264</v>
          </cell>
          <cell r="AH216">
            <v>8.6785020394949264</v>
          </cell>
          <cell r="AI216">
            <v>8.6785020394949264</v>
          </cell>
          <cell r="AJ216">
            <v>8.6785020394949264</v>
          </cell>
          <cell r="AK216">
            <v>8.6785020394949264</v>
          </cell>
          <cell r="AL216">
            <v>8.6785020394949264</v>
          </cell>
          <cell r="AM216">
            <v>8.6785020394949264</v>
          </cell>
          <cell r="AN216">
            <v>8.6785020394949264</v>
          </cell>
          <cell r="AO216">
            <v>8.6785020394949264</v>
          </cell>
          <cell r="AP216">
            <v>8.6785020394949264</v>
          </cell>
          <cell r="AQ216">
            <v>8.6785020394949264</v>
          </cell>
          <cell r="AR216">
            <v>8.6785020394949264</v>
          </cell>
          <cell r="AS216">
            <v>8.6785020394949264</v>
          </cell>
          <cell r="AT216">
            <v>8.6785020394949264</v>
          </cell>
          <cell r="AU216">
            <v>8.6785020394949264</v>
          </cell>
          <cell r="AV216">
            <v>8.6785020394949264</v>
          </cell>
          <cell r="AW216">
            <v>8.6785020394949264</v>
          </cell>
          <cell r="AX216">
            <v>8.6785020394949264</v>
          </cell>
          <cell r="AY216">
            <v>8.6785020394949264</v>
          </cell>
          <cell r="AZ216">
            <v>8.6785020394949264</v>
          </cell>
          <cell r="BA216">
            <v>8.6785020394949264</v>
          </cell>
          <cell r="BB216">
            <v>8.334565584978904</v>
          </cell>
          <cell r="BC216">
            <v>7.7468208701770154</v>
          </cell>
          <cell r="BD216">
            <v>7.1730572044501919</v>
          </cell>
          <cell r="BE216">
            <v>6.6130949681758731</v>
          </cell>
          <cell r="BF216">
            <v>5.9886655065768553</v>
          </cell>
          <cell r="BG216">
            <v>5.3795330930333574</v>
          </cell>
          <cell r="BH216">
            <v>4.7854663844578829</v>
          </cell>
          <cell r="BI216">
            <v>4.3510265522112874</v>
          </cell>
          <cell r="BJ216">
            <v>3.7864544127763105</v>
          </cell>
          <cell r="BK216">
            <v>3.2365623974355793</v>
          </cell>
          <cell r="BL216">
            <v>2.7681461244408103</v>
          </cell>
          <cell r="BM216">
            <v>2.3123211677926445</v>
          </cell>
          <cell r="BN216">
            <v>1.9322736592629002</v>
          </cell>
          <cell r="BO216">
            <v>1.5627456008199507</v>
          </cell>
          <cell r="BP216">
            <v>1.2035726454147704</v>
          </cell>
          <cell r="BQ216">
            <v>0.79643774553204139</v>
          </cell>
          <cell r="BR216">
            <v>0.4010136787759544</v>
          </cell>
        </row>
        <row r="217">
          <cell r="A217" t="str">
            <v>Yemen</v>
          </cell>
          <cell r="B217">
            <v>16146.910466492682</v>
          </cell>
          <cell r="C217">
            <v>16010.735946834957</v>
          </cell>
          <cell r="D217">
            <v>15876.049235997536</v>
          </cell>
          <cell r="E217">
            <v>15742.775840340113</v>
          </cell>
          <cell r="F217">
            <v>15610.867737527362</v>
          </cell>
          <cell r="G217">
            <v>15480.291782805194</v>
          </cell>
          <cell r="H217">
            <v>15351.01866835617</v>
          </cell>
          <cell r="I217">
            <v>15223.015146345188</v>
          </cell>
          <cell r="J217">
            <v>15096.252496804314</v>
          </cell>
          <cell r="K217">
            <v>14970.711363367031</v>
          </cell>
          <cell r="L217">
            <v>14846.376224062482</v>
          </cell>
          <cell r="M217">
            <v>14674.513649841199</v>
          </cell>
          <cell r="N217">
            <v>14549.669180059533</v>
          </cell>
          <cell r="O217">
            <v>14369.43082648046</v>
          </cell>
          <cell r="P217">
            <v>14235.426320328996</v>
          </cell>
          <cell r="Q217">
            <v>14070.277474878616</v>
          </cell>
          <cell r="R217">
            <v>13893.463154216925</v>
          </cell>
          <cell r="S217">
            <v>13739.227660033015</v>
          </cell>
          <cell r="T217">
            <v>13604.733725687462</v>
          </cell>
          <cell r="U217">
            <v>13097.666025931843</v>
          </cell>
          <cell r="V217">
            <v>12896.307194829467</v>
          </cell>
          <cell r="W217">
            <v>12789.510685359193</v>
          </cell>
          <cell r="X217">
            <v>12706.686869797637</v>
          </cell>
          <cell r="Y217">
            <v>12644.711741810466</v>
          </cell>
          <cell r="Z217">
            <v>12533.121433358916</v>
          </cell>
          <cell r="AA217">
            <v>12442.625043380105</v>
          </cell>
          <cell r="AB217">
            <v>12356.530041381517</v>
          </cell>
          <cell r="AC217">
            <v>12256.317165655661</v>
          </cell>
          <cell r="AD217">
            <v>12141.783085932269</v>
          </cell>
          <cell r="AE217">
            <v>12024.410496925764</v>
          </cell>
          <cell r="AF217">
            <v>11904.656914761799</v>
          </cell>
          <cell r="AG217">
            <v>11783.462049401862</v>
          </cell>
          <cell r="AH217">
            <v>11631.589172182496</v>
          </cell>
          <cell r="AI217">
            <v>11422.086855858677</v>
          </cell>
          <cell r="AJ217">
            <v>11204.155121665715</v>
          </cell>
          <cell r="AK217">
            <v>10962.61072474988</v>
          </cell>
          <cell r="AL217">
            <v>10676.283106856194</v>
          </cell>
          <cell r="AM217">
            <v>10407.949281531428</v>
          </cell>
          <cell r="AN217">
            <v>10130.968740094197</v>
          </cell>
          <cell r="AO217">
            <v>9830.5391129681302</v>
          </cell>
          <cell r="AP217">
            <v>9524.4334168279893</v>
          </cell>
          <cell r="AQ217">
            <v>9237.218045786065</v>
          </cell>
          <cell r="AR217">
            <v>8967.721979175094</v>
          </cell>
          <cell r="AS217">
            <v>8682.5092694955765</v>
          </cell>
          <cell r="AT217">
            <v>8438.8230440336865</v>
          </cell>
          <cell r="AU217">
            <v>8190.710097091458</v>
          </cell>
          <cell r="AV217">
            <v>7911.1946873984471</v>
          </cell>
          <cell r="AW217">
            <v>7633.416538403183</v>
          </cell>
          <cell r="AX217">
            <v>7341.6664392403</v>
          </cell>
          <cell r="AY217">
            <v>7037.8277244273559</v>
          </cell>
          <cell r="AZ217">
            <v>6700.1835810208804</v>
          </cell>
          <cell r="BA217">
            <v>6352.4014186846016</v>
          </cell>
          <cell r="BB217">
            <v>5976.5337290115931</v>
          </cell>
          <cell r="BC217">
            <v>5620.1119238043875</v>
          </cell>
          <cell r="BD217">
            <v>5237.9644869404974</v>
          </cell>
          <cell r="BE217">
            <v>4830.8688322587313</v>
          </cell>
          <cell r="BF217">
            <v>4409.1820403565307</v>
          </cell>
          <cell r="BG217">
            <v>3971.0136996810888</v>
          </cell>
          <cell r="BH217">
            <v>3551.1011335990611</v>
          </cell>
          <cell r="BI217">
            <v>3115.851565964701</v>
          </cell>
          <cell r="BJ217">
            <v>2648.7539724563553</v>
          </cell>
          <cell r="BK217">
            <v>2214.4258842741406</v>
          </cell>
          <cell r="BL217">
            <v>1845.6784294057011</v>
          </cell>
          <cell r="BM217">
            <v>1521.0213521914052</v>
          </cell>
          <cell r="BN217">
            <v>1089.236818700796</v>
          </cell>
          <cell r="BO217">
            <v>682.70888011101067</v>
          </cell>
          <cell r="BP217">
            <v>470.2123218263331</v>
          </cell>
          <cell r="BQ217">
            <v>304.71306346619144</v>
          </cell>
          <cell r="BR217">
            <v>148.88878400995998</v>
          </cell>
        </row>
        <row r="218">
          <cell r="A218" t="str">
            <v>Zambia</v>
          </cell>
          <cell r="B218">
            <v>7996.7648552673254</v>
          </cell>
          <cell r="C218">
            <v>7806.8391745358331</v>
          </cell>
          <cell r="D218">
            <v>7617.623728378936</v>
          </cell>
          <cell r="E218">
            <v>7429.0432624543064</v>
          </cell>
          <cell r="F218">
            <v>7241.057982645907</v>
          </cell>
          <cell r="G218">
            <v>7053.6479880825427</v>
          </cell>
          <cell r="H218">
            <v>6866.7979161472504</v>
          </cell>
          <cell r="I218">
            <v>6680.4857784635024</v>
          </cell>
          <cell r="J218">
            <v>6494.6952122055445</v>
          </cell>
          <cell r="K218">
            <v>6309.4228001613537</v>
          </cell>
          <cell r="L218">
            <v>6091.1059305987765</v>
          </cell>
          <cell r="M218">
            <v>5884.9641020394338</v>
          </cell>
          <cell r="N218">
            <v>5711.1308057062688</v>
          </cell>
          <cell r="O218">
            <v>5544.8679599466632</v>
          </cell>
          <cell r="P218">
            <v>5386.6062173466107</v>
          </cell>
          <cell r="Q218">
            <v>5237.6506769762509</v>
          </cell>
          <cell r="R218">
            <v>5061.5362419904577</v>
          </cell>
          <cell r="S218">
            <v>4905.708336836753</v>
          </cell>
          <cell r="T218">
            <v>4694.7372869417413</v>
          </cell>
          <cell r="U218">
            <v>4495.7056745504688</v>
          </cell>
          <cell r="V218">
            <v>4311.7629559415263</v>
          </cell>
          <cell r="W218">
            <v>4151.5205848144342</v>
          </cell>
          <cell r="X218">
            <v>3992.4185835694593</v>
          </cell>
          <cell r="Y218">
            <v>3824.0429876401363</v>
          </cell>
          <cell r="Z218">
            <v>3636.575248044689</v>
          </cell>
          <cell r="AA218">
            <v>3467.4467007301532</v>
          </cell>
          <cell r="AB218">
            <v>3305.6364937529415</v>
          </cell>
          <cell r="AC218">
            <v>3148.5561860122043</v>
          </cell>
          <cell r="AD218">
            <v>3004.9110246635923</v>
          </cell>
          <cell r="AE218">
            <v>2873.5862802062638</v>
          </cell>
          <cell r="AF218">
            <v>2739.7687329775586</v>
          </cell>
          <cell r="AG218">
            <v>2610.9022836047757</v>
          </cell>
          <cell r="AH218">
            <v>2490.2062206353485</v>
          </cell>
          <cell r="AI218">
            <v>2366.2484017475381</v>
          </cell>
          <cell r="AJ218">
            <v>2253.1924310873715</v>
          </cell>
          <cell r="AK218">
            <v>2157.7437917154425</v>
          </cell>
          <cell r="AL218">
            <v>2066.4777731437084</v>
          </cell>
          <cell r="AM218">
            <v>1972.6147487035612</v>
          </cell>
          <cell r="AN218">
            <v>1886.7668362070835</v>
          </cell>
          <cell r="AO218">
            <v>1788.9637462281983</v>
          </cell>
          <cell r="AP218">
            <v>1709.7801511431537</v>
          </cell>
          <cell r="AQ218">
            <v>1637.2083899405773</v>
          </cell>
          <cell r="AR218">
            <v>1566.8843795976893</v>
          </cell>
          <cell r="AS218">
            <v>1496.8651356199532</v>
          </cell>
          <cell r="AT218">
            <v>1427.1662837319027</v>
          </cell>
          <cell r="AU218">
            <v>1361.0678082584484</v>
          </cell>
          <cell r="AV218">
            <v>1303.2590105128788</v>
          </cell>
          <cell r="AW218">
            <v>1254.7849505675861</v>
          </cell>
          <cell r="AX218">
            <v>1194.1026328709379</v>
          </cell>
          <cell r="AY218">
            <v>1136.6965739570489</v>
          </cell>
          <cell r="AZ218">
            <v>1092.9507435259341</v>
          </cell>
          <cell r="BA218">
            <v>1050.0599279034195</v>
          </cell>
          <cell r="BB218">
            <v>1005.8267262640576</v>
          </cell>
          <cell r="BC218">
            <v>960.91034962889842</v>
          </cell>
          <cell r="BD218">
            <v>914.47816350884602</v>
          </cell>
          <cell r="BE218">
            <v>868.53646980620567</v>
          </cell>
          <cell r="BF218">
            <v>820.77401943995585</v>
          </cell>
          <cell r="BG218">
            <v>774.39741125902594</v>
          </cell>
          <cell r="BH218">
            <v>736.54659424073304</v>
          </cell>
          <cell r="BI218">
            <v>694.93736222350094</v>
          </cell>
          <cell r="BJ218">
            <v>648.59050368300177</v>
          </cell>
          <cell r="BK218">
            <v>600.51663181840945</v>
          </cell>
          <cell r="BL218">
            <v>549.71894074981742</v>
          </cell>
          <cell r="BM218">
            <v>487.70954752352043</v>
          </cell>
          <cell r="BN218">
            <v>422.77534825255447</v>
          </cell>
          <cell r="BO218">
            <v>351.2410384551394</v>
          </cell>
          <cell r="BP218">
            <v>281.05993503381205</v>
          </cell>
          <cell r="BQ218">
            <v>204.26423115850005</v>
          </cell>
          <cell r="BR218">
            <v>103.74895887866315</v>
          </cell>
        </row>
        <row r="219">
          <cell r="A219" t="str">
            <v>Zimbabwe</v>
          </cell>
          <cell r="B219">
            <v>20600.165137964581</v>
          </cell>
          <cell r="C219">
            <v>20362.05653422491</v>
          </cell>
          <cell r="D219">
            <v>20122.87627669836</v>
          </cell>
          <cell r="E219">
            <v>19882.571196892193</v>
          </cell>
          <cell r="F219">
            <v>19641.130483851917</v>
          </cell>
          <cell r="G219">
            <v>19398.56703486307</v>
          </cell>
          <cell r="H219">
            <v>19154.898267742657</v>
          </cell>
          <cell r="I219">
            <v>18910.131668415503</v>
          </cell>
          <cell r="J219">
            <v>18664.28078421672</v>
          </cell>
          <cell r="K219">
            <v>18417.375228411951</v>
          </cell>
          <cell r="L219">
            <v>18119.462698397278</v>
          </cell>
          <cell r="M219">
            <v>17838.16444542622</v>
          </cell>
          <cell r="N219">
            <v>17600.951503944343</v>
          </cell>
          <cell r="O219">
            <v>17374.068319911039</v>
          </cell>
          <cell r="P219">
            <v>17158.103245059465</v>
          </cell>
          <cell r="Q219">
            <v>16954.837841767847</v>
          </cell>
          <cell r="R219">
            <v>16720.340414447313</v>
          </cell>
          <cell r="S219">
            <v>16451.248562828037</v>
          </cell>
          <cell r="T219">
            <v>16217.942758351057</v>
          </cell>
          <cell r="U219">
            <v>15940.041091782818</v>
          </cell>
          <cell r="V219">
            <v>15649.589141471757</v>
          </cell>
          <cell r="W219">
            <v>15302.621651400352</v>
          </cell>
          <cell r="X219">
            <v>14935.705393241411</v>
          </cell>
          <cell r="Y219">
            <v>14595.098804316794</v>
          </cell>
          <cell r="Z219">
            <v>14216.094836639879</v>
          </cell>
          <cell r="AA219">
            <v>13851.536696366527</v>
          </cell>
          <cell r="AB219">
            <v>13521.625507089228</v>
          </cell>
          <cell r="AC219">
            <v>13097.408172595928</v>
          </cell>
          <cell r="AD219">
            <v>12740.327950186735</v>
          </cell>
          <cell r="AE219">
            <v>12389.219783476712</v>
          </cell>
          <cell r="AF219">
            <v>12038.286540990803</v>
          </cell>
          <cell r="AG219">
            <v>11686.647673911952</v>
          </cell>
          <cell r="AH219">
            <v>11348.594428297189</v>
          </cell>
          <cell r="AI219">
            <v>11038.597292398355</v>
          </cell>
          <cell r="AJ219">
            <v>10677.142575092474</v>
          </cell>
          <cell r="AK219">
            <v>10340.89091590309</v>
          </cell>
          <cell r="AL219">
            <v>9999.7800258787065</v>
          </cell>
          <cell r="AM219">
            <v>9571.7313305691023</v>
          </cell>
          <cell r="AN219">
            <v>9084.6565258162082</v>
          </cell>
          <cell r="AO219">
            <v>8580.4043835785669</v>
          </cell>
          <cell r="AP219">
            <v>8083.9318454047861</v>
          </cell>
          <cell r="AQ219">
            <v>7614.2784658947512</v>
          </cell>
          <cell r="AR219">
            <v>7145.8978089001739</v>
          </cell>
          <cell r="AS219">
            <v>6657.2458725333154</v>
          </cell>
          <cell r="AT219">
            <v>6197.9234640554387</v>
          </cell>
          <cell r="AU219">
            <v>5709.4528470041887</v>
          </cell>
          <cell r="AV219">
            <v>5303.6480384710358</v>
          </cell>
          <cell r="AW219">
            <v>4910.7229559817861</v>
          </cell>
          <cell r="AX219">
            <v>4542.1885325673893</v>
          </cell>
          <cell r="AY219">
            <v>4186.0603613854373</v>
          </cell>
          <cell r="AZ219">
            <v>3799.1376721425313</v>
          </cell>
          <cell r="BA219">
            <v>3467.1184701398515</v>
          </cell>
          <cell r="BB219">
            <v>3173.5614977322612</v>
          </cell>
          <cell r="BC219">
            <v>2900.9319571719425</v>
          </cell>
          <cell r="BD219">
            <v>2663.6158747058917</v>
          </cell>
          <cell r="BE219">
            <v>2457.7661079672771</v>
          </cell>
          <cell r="BF219">
            <v>2229.8331183029359</v>
          </cell>
          <cell r="BG219">
            <v>2014.4408622524124</v>
          </cell>
          <cell r="BH219">
            <v>1815.1347612933807</v>
          </cell>
          <cell r="BI219">
            <v>1662.5971583590517</v>
          </cell>
          <cell r="BJ219">
            <v>1557.126799804169</v>
          </cell>
          <cell r="BK219">
            <v>1409.5943174482832</v>
          </cell>
          <cell r="BL219">
            <v>1236.4528285406341</v>
          </cell>
          <cell r="BM219">
            <v>1100.3370155662581</v>
          </cell>
          <cell r="BN219">
            <v>899.5163685595129</v>
          </cell>
          <cell r="BO219">
            <v>698.26940430486502</v>
          </cell>
          <cell r="BP219">
            <v>499.42932815213248</v>
          </cell>
          <cell r="BQ219">
            <v>327.7564219826254</v>
          </cell>
          <cell r="BR219">
            <v>169.77733595918312</v>
          </cell>
        </row>
        <row r="223">
          <cell r="A223" t="str">
            <v>Afghanistan</v>
          </cell>
          <cell r="B223">
            <v>379.56753627205967</v>
          </cell>
        </row>
        <row r="224">
          <cell r="A224" t="str">
            <v>Albania</v>
          </cell>
          <cell r="B224">
            <v>709.80394039887176</v>
          </cell>
        </row>
        <row r="225">
          <cell r="A225" t="str">
            <v>Algeria</v>
          </cell>
          <cell r="B225">
            <v>8857.0555135686664</v>
          </cell>
        </row>
        <row r="226">
          <cell r="A226" t="str">
            <v>Andorra</v>
          </cell>
          <cell r="B226">
            <v>34.099891317164719</v>
          </cell>
        </row>
        <row r="227">
          <cell r="A227" t="str">
            <v>Angola</v>
          </cell>
          <cell r="B227">
            <v>1393.6825278742401</v>
          </cell>
        </row>
        <row r="228">
          <cell r="A228" t="str">
            <v>Anguilla</v>
          </cell>
          <cell r="B228">
            <v>7.2365070094129829</v>
          </cell>
        </row>
        <row r="229">
          <cell r="A229" t="str">
            <v>Antigua and Barbuda</v>
          </cell>
          <cell r="B229">
            <v>63.060407496779796</v>
          </cell>
        </row>
        <row r="230">
          <cell r="A230" t="str">
            <v>Argentina</v>
          </cell>
          <cell r="B230">
            <v>15831.815982545953</v>
          </cell>
        </row>
        <row r="231">
          <cell r="A231" t="str">
            <v>Armenia</v>
          </cell>
          <cell r="B231">
            <v>1927.9404436441366</v>
          </cell>
        </row>
        <row r="232">
          <cell r="A232" t="str">
            <v>Aruba</v>
          </cell>
          <cell r="B232">
            <v>150.64900020284895</v>
          </cell>
        </row>
        <row r="233">
          <cell r="A233" t="str">
            <v>Australia</v>
          </cell>
          <cell r="B233">
            <v>33936.817749267131</v>
          </cell>
        </row>
        <row r="234">
          <cell r="A234" t="str">
            <v>Austria</v>
          </cell>
          <cell r="B234">
            <v>8312.4815289887938</v>
          </cell>
        </row>
        <row r="235">
          <cell r="A235" t="str">
            <v>Azerbaijan</v>
          </cell>
          <cell r="B235">
            <v>5845.91896335608</v>
          </cell>
        </row>
        <row r="236">
          <cell r="A236" t="str">
            <v>Bahamas</v>
          </cell>
          <cell r="B236">
            <v>594.4418498996165</v>
          </cell>
        </row>
        <row r="237">
          <cell r="A237" t="str">
            <v>Bahrain</v>
          </cell>
          <cell r="B237">
            <v>1634.8752811364227</v>
          </cell>
        </row>
        <row r="238">
          <cell r="A238" t="str">
            <v>Bangladesh</v>
          </cell>
          <cell r="B238">
            <v>2781.0008268431166</v>
          </cell>
        </row>
        <row r="239">
          <cell r="A239" t="str">
            <v>Barbados</v>
          </cell>
          <cell r="B239">
            <v>109.21979395603253</v>
          </cell>
        </row>
        <row r="240">
          <cell r="A240" t="str">
            <v>Belarus</v>
          </cell>
          <cell r="B240">
            <v>12291.685663401957</v>
          </cell>
        </row>
        <row r="241">
          <cell r="A241" t="str">
            <v>Belgium</v>
          </cell>
          <cell r="B241">
            <v>19226.700395891741</v>
          </cell>
        </row>
        <row r="242">
          <cell r="A242" t="str">
            <v>Belize</v>
          </cell>
          <cell r="B242">
            <v>36.189781809192603</v>
          </cell>
        </row>
        <row r="243">
          <cell r="A243" t="str">
            <v>Benin</v>
          </cell>
          <cell r="B243">
            <v>220.50952978344071</v>
          </cell>
        </row>
        <row r="244">
          <cell r="A244" t="str">
            <v>Bermuda</v>
          </cell>
          <cell r="B244">
            <v>61.271975025531269</v>
          </cell>
        </row>
        <row r="245">
          <cell r="A245" t="str">
            <v>Bhutan</v>
          </cell>
          <cell r="B245">
            <v>35.176271432584024</v>
          </cell>
        </row>
        <row r="246">
          <cell r="A246" t="str">
            <v>Bonaire, Saint Eustatius and Saba</v>
          </cell>
          <cell r="B246">
            <v>72.117085740597943</v>
          </cell>
        </row>
        <row r="247">
          <cell r="A247" t="str">
            <v>Bosnia and Herzegovina</v>
          </cell>
          <cell r="B247">
            <v>1953.4087125566994</v>
          </cell>
        </row>
        <row r="248">
          <cell r="A248" t="str">
            <v>Botswana</v>
          </cell>
          <cell r="B248">
            <v>288.09241887467101</v>
          </cell>
        </row>
        <row r="249">
          <cell r="A249" t="str">
            <v>Brazil</v>
          </cell>
          <cell r="B249">
            <v>28902.73739637174</v>
          </cell>
        </row>
        <row r="250">
          <cell r="A250" t="str">
            <v>British Virgin Islands</v>
          </cell>
          <cell r="B250">
            <v>10.758895016644489</v>
          </cell>
        </row>
        <row r="251">
          <cell r="A251" t="str">
            <v>Brunei Darussalam</v>
          </cell>
          <cell r="B251">
            <v>789.35525367774403</v>
          </cell>
        </row>
        <row r="252">
          <cell r="A252" t="str">
            <v>Bulgaria</v>
          </cell>
          <cell r="B252">
            <v>9474.9860578944463</v>
          </cell>
        </row>
        <row r="253">
          <cell r="A253" t="str">
            <v>Burkina Faso</v>
          </cell>
          <cell r="B253">
            <v>115.52666718414544</v>
          </cell>
        </row>
        <row r="254">
          <cell r="A254" t="str">
            <v>Burundi</v>
          </cell>
          <cell r="B254">
            <v>24.355131457528582</v>
          </cell>
        </row>
        <row r="255">
          <cell r="A255" t="str">
            <v>Cambodia</v>
          </cell>
          <cell r="B255">
            <v>285.82847174617336</v>
          </cell>
        </row>
        <row r="256">
          <cell r="A256" t="str">
            <v>Canada</v>
          </cell>
          <cell r="B256">
            <v>61165.211965580907</v>
          </cell>
        </row>
        <row r="257">
          <cell r="A257" t="str">
            <v>Cape Verde</v>
          </cell>
          <cell r="B257">
            <v>25.373989052263219</v>
          </cell>
        </row>
        <row r="258">
          <cell r="A258" t="str">
            <v>Central African Republic</v>
          </cell>
          <cell r="B258">
            <v>25.581859321915999</v>
          </cell>
        </row>
        <row r="259">
          <cell r="A259" t="str">
            <v>Chad</v>
          </cell>
          <cell r="B259">
            <v>48.966893155841476</v>
          </cell>
        </row>
        <row r="260">
          <cell r="A260" t="str">
            <v>Chile</v>
          </cell>
          <cell r="B260">
            <v>5060.4297568041557</v>
          </cell>
        </row>
        <row r="261">
          <cell r="A261" t="str">
            <v>China</v>
          </cell>
          <cell r="B261">
            <v>416532.42536750546</v>
          </cell>
        </row>
        <row r="262">
          <cell r="A262" t="str">
            <v>Colombia</v>
          </cell>
          <cell r="B262">
            <v>6576.3104981343731</v>
          </cell>
        </row>
        <row r="263">
          <cell r="A263" t="str">
            <v>Comoros</v>
          </cell>
          <cell r="B263">
            <v>9.1063068569679597</v>
          </cell>
        </row>
        <row r="264">
          <cell r="A264" t="str">
            <v>Congo</v>
          </cell>
          <cell r="B264">
            <v>157.32536471212791</v>
          </cell>
        </row>
        <row r="265">
          <cell r="A265" t="str">
            <v>Cook Islands</v>
          </cell>
          <cell r="B265">
            <v>4.3032979689225233</v>
          </cell>
        </row>
        <row r="266">
          <cell r="A266" t="str">
            <v>Costa Rica</v>
          </cell>
          <cell r="B266">
            <v>478.75968373100409</v>
          </cell>
        </row>
        <row r="267">
          <cell r="A267" t="str">
            <v>Côte d'Ivoire</v>
          </cell>
          <cell r="B267">
            <v>683.71613657431396</v>
          </cell>
        </row>
        <row r="268">
          <cell r="A268" t="str">
            <v>Croatia</v>
          </cell>
          <cell r="B268">
            <v>2280.4793207138468</v>
          </cell>
        </row>
        <row r="269">
          <cell r="A269" t="str">
            <v>Cuba</v>
          </cell>
          <cell r="B269">
            <v>3725.9927020960868</v>
          </cell>
        </row>
        <row r="270">
          <cell r="A270" t="str">
            <v>Curaçao</v>
          </cell>
          <cell r="B270">
            <v>1368.532068696124</v>
          </cell>
        </row>
        <row r="271">
          <cell r="A271" t="str">
            <v>Cyprus</v>
          </cell>
          <cell r="B271">
            <v>573.74073581582331</v>
          </cell>
        </row>
        <row r="272">
          <cell r="A272" t="str">
            <v>Czech Republic</v>
          </cell>
          <cell r="B272">
            <v>23252.759253607717</v>
          </cell>
        </row>
        <row r="273">
          <cell r="A273" t="str">
            <v>North Korea</v>
          </cell>
          <cell r="B273">
            <v>13919.543216674294</v>
          </cell>
        </row>
        <row r="274">
          <cell r="A274" t="str">
            <v>Democratic Republic of the Congo</v>
          </cell>
          <cell r="B274">
            <v>503.11968388995342</v>
          </cell>
        </row>
        <row r="275">
          <cell r="A275" t="str">
            <v>Denmark</v>
          </cell>
          <cell r="B275">
            <v>8260.5826418951256</v>
          </cell>
        </row>
        <row r="276">
          <cell r="A276" t="str">
            <v>Djibouti</v>
          </cell>
          <cell r="B276">
            <v>39.568821510556603</v>
          </cell>
        </row>
        <row r="277">
          <cell r="A277" t="str">
            <v>Dominica</v>
          </cell>
          <cell r="B277">
            <v>9.0263874761326743</v>
          </cell>
        </row>
        <row r="278">
          <cell r="A278" t="str">
            <v>Dominican Republic</v>
          </cell>
          <cell r="B278">
            <v>1426.3413608294479</v>
          </cell>
        </row>
        <row r="279">
          <cell r="A279" t="str">
            <v>Ecuador</v>
          </cell>
          <cell r="B279">
            <v>2287.5162562145283</v>
          </cell>
        </row>
        <row r="280">
          <cell r="A280" t="str">
            <v>Egypt</v>
          </cell>
          <cell r="B280">
            <v>11508.355110996932</v>
          </cell>
        </row>
        <row r="281">
          <cell r="A281" t="str">
            <v>El Salvador</v>
          </cell>
          <cell r="B281">
            <v>443.37564625351769</v>
          </cell>
        </row>
        <row r="282">
          <cell r="A282" t="str">
            <v>Equatorial Guinea</v>
          </cell>
          <cell r="B282">
            <v>323.86423319507918</v>
          </cell>
        </row>
        <row r="283">
          <cell r="A283" t="str">
            <v>Eritrea</v>
          </cell>
          <cell r="B283">
            <v>41.582982013124528</v>
          </cell>
        </row>
        <row r="284">
          <cell r="A284" t="str">
            <v>Estonia</v>
          </cell>
          <cell r="B284">
            <v>3642.5887778658348</v>
          </cell>
        </row>
        <row r="285">
          <cell r="A285" t="str">
            <v>Ethiopia</v>
          </cell>
          <cell r="B285">
            <v>461.16022720856375</v>
          </cell>
        </row>
        <row r="286">
          <cell r="A286" t="str">
            <v>Faeroe Islands</v>
          </cell>
          <cell r="B286">
            <v>62.743453597743361</v>
          </cell>
        </row>
        <row r="287">
          <cell r="A287" t="str">
            <v>Micronesia (Federated States of)</v>
          </cell>
          <cell r="B287">
            <v>8.3017845021285144</v>
          </cell>
        </row>
        <row r="288">
          <cell r="A288" t="str">
            <v>Fiji</v>
          </cell>
          <cell r="B288">
            <v>104.13105390754602</v>
          </cell>
        </row>
        <row r="289">
          <cell r="A289" t="str">
            <v>Finland</v>
          </cell>
          <cell r="B289">
            <v>6789.8254580221919</v>
          </cell>
        </row>
        <row r="290">
          <cell r="A290" t="str">
            <v>France</v>
          </cell>
          <cell r="B290">
            <v>65153.641206787324</v>
          </cell>
        </row>
        <row r="291">
          <cell r="A291" t="str">
            <v>French Guiana</v>
          </cell>
          <cell r="B291">
            <v>2.1880005664979838</v>
          </cell>
        </row>
        <row r="292">
          <cell r="A292" t="str">
            <v>French Polynesia</v>
          </cell>
          <cell r="B292">
            <v>56.654142354805842</v>
          </cell>
        </row>
        <row r="293">
          <cell r="A293" t="str">
            <v>Gabon</v>
          </cell>
          <cell r="B293">
            <v>635.85972241368711</v>
          </cell>
        </row>
        <row r="294">
          <cell r="A294" t="str">
            <v>Gambia</v>
          </cell>
          <cell r="B294">
            <v>25.889205404045029</v>
          </cell>
        </row>
        <row r="295">
          <cell r="A295" t="str">
            <v>Georgia</v>
          </cell>
          <cell r="B295">
            <v>2923.8885559217993</v>
          </cell>
        </row>
        <row r="296">
          <cell r="A296" t="str">
            <v>Germany</v>
          </cell>
          <cell r="B296">
            <v>159183.67262387439</v>
          </cell>
        </row>
        <row r="297">
          <cell r="A297" t="str">
            <v>Ghana</v>
          </cell>
          <cell r="B297">
            <v>657.85937860551394</v>
          </cell>
        </row>
        <row r="298">
          <cell r="A298" t="str">
            <v>Greece</v>
          </cell>
          <cell r="B298">
            <v>8347.6711252242403</v>
          </cell>
        </row>
        <row r="299">
          <cell r="A299" t="str">
            <v>Greenland</v>
          </cell>
          <cell r="B299">
            <v>67.693252752393548</v>
          </cell>
        </row>
        <row r="300">
          <cell r="A300" t="str">
            <v>Grenada</v>
          </cell>
          <cell r="B300">
            <v>15.216042668979023</v>
          </cell>
        </row>
        <row r="301">
          <cell r="A301" t="str">
            <v>Guatemala</v>
          </cell>
          <cell r="B301">
            <v>796.57825019447796</v>
          </cell>
        </row>
        <row r="302">
          <cell r="A302" t="str">
            <v>Guinea</v>
          </cell>
          <cell r="B302">
            <v>160.03356777040091</v>
          </cell>
        </row>
        <row r="303">
          <cell r="A303" t="str">
            <v>Guinea-Bissau</v>
          </cell>
          <cell r="B303">
            <v>20.032624098552233</v>
          </cell>
        </row>
        <row r="304">
          <cell r="A304" t="str">
            <v>Guyana</v>
          </cell>
          <cell r="B304">
            <v>218.69255475742148</v>
          </cell>
        </row>
        <row r="305">
          <cell r="A305" t="str">
            <v>Haiti</v>
          </cell>
          <cell r="B305">
            <v>143.70194277721461</v>
          </cell>
        </row>
        <row r="306">
          <cell r="A306" t="str">
            <v>Honduras</v>
          </cell>
          <cell r="B306">
            <v>472.3226700640754</v>
          </cell>
        </row>
        <row r="307">
          <cell r="A307" t="str">
            <v>Hong Kong</v>
          </cell>
          <cell r="B307">
            <v>3208.9783363623014</v>
          </cell>
        </row>
        <row r="308">
          <cell r="A308" t="str">
            <v>Hungary</v>
          </cell>
          <cell r="B308">
            <v>10671.622846624261</v>
          </cell>
        </row>
        <row r="309">
          <cell r="A309" t="str">
            <v>Iceland</v>
          </cell>
          <cell r="B309">
            <v>302.79026706696874</v>
          </cell>
        </row>
        <row r="310">
          <cell r="A310" t="str">
            <v>India</v>
          </cell>
          <cell r="B310">
            <v>93744.026413257845</v>
          </cell>
        </row>
        <row r="311">
          <cell r="A311" t="str">
            <v>Indonesia</v>
          </cell>
          <cell r="B311">
            <v>24669.012883465632</v>
          </cell>
        </row>
        <row r="312">
          <cell r="A312" t="str">
            <v>Iraq</v>
          </cell>
          <cell r="B312">
            <v>8190.2141419793634</v>
          </cell>
        </row>
        <row r="313">
          <cell r="A313" t="str">
            <v>Ireland</v>
          </cell>
          <cell r="B313">
            <v>4078.4153218542911</v>
          </cell>
        </row>
        <row r="314">
          <cell r="A314" t="str">
            <v>Iran</v>
          </cell>
          <cell r="B314">
            <v>32902.746580697756</v>
          </cell>
        </row>
        <row r="315">
          <cell r="A315" t="str">
            <v>Israel</v>
          </cell>
          <cell r="B315">
            <v>4609.3960830962924</v>
          </cell>
        </row>
        <row r="316">
          <cell r="A316" t="str">
            <v>Italy</v>
          </cell>
          <cell r="B316">
            <v>50592.790441866593</v>
          </cell>
        </row>
        <row r="317">
          <cell r="A317" t="str">
            <v>Jamaica</v>
          </cell>
          <cell r="B317">
            <v>986.87029166299851</v>
          </cell>
        </row>
        <row r="318">
          <cell r="A318" t="str">
            <v>Japan</v>
          </cell>
          <cell r="B318">
            <v>130392.75855707037</v>
          </cell>
        </row>
        <row r="319">
          <cell r="A319" t="str">
            <v>Jordan</v>
          </cell>
          <cell r="B319">
            <v>1323.9445268095737</v>
          </cell>
        </row>
        <row r="320">
          <cell r="A320" t="str">
            <v>Kazakhstan</v>
          </cell>
          <cell r="B320">
            <v>27874.495539000931</v>
          </cell>
        </row>
        <row r="321">
          <cell r="A321" t="str">
            <v>Kenya</v>
          </cell>
          <cell r="B321">
            <v>862.63640470121459</v>
          </cell>
        </row>
        <row r="322">
          <cell r="A322" t="str">
            <v>Kiribati</v>
          </cell>
          <cell r="B322">
            <v>4.2373346569608268</v>
          </cell>
        </row>
        <row r="323">
          <cell r="A323" t="str">
            <v>Kosovo</v>
          </cell>
          <cell r="B323">
            <v>270.21649027963048</v>
          </cell>
        </row>
        <row r="324">
          <cell r="A324" t="str">
            <v>Kuwait</v>
          </cell>
          <cell r="B324">
            <v>5547.8430464148478</v>
          </cell>
        </row>
        <row r="325">
          <cell r="A325" t="str">
            <v>Kyrgyzstan</v>
          </cell>
          <cell r="B325">
            <v>2200.6511624278587</v>
          </cell>
        </row>
        <row r="326">
          <cell r="A326" t="str">
            <v>Laos</v>
          </cell>
          <cell r="B326">
            <v>375.92510309829436</v>
          </cell>
        </row>
        <row r="327">
          <cell r="A327" t="str">
            <v>Latvia</v>
          </cell>
          <cell r="B327">
            <v>1871.0095542418894</v>
          </cell>
        </row>
        <row r="328">
          <cell r="A328" t="str">
            <v>Lebanon</v>
          </cell>
          <cell r="B328">
            <v>1343.7092684024872</v>
          </cell>
        </row>
        <row r="329">
          <cell r="A329" t="str">
            <v>Lesotho</v>
          </cell>
          <cell r="B329">
            <v>136.03812205919203</v>
          </cell>
        </row>
        <row r="330">
          <cell r="A330" t="str">
            <v>Liberia</v>
          </cell>
          <cell r="B330">
            <v>153.68187699615808</v>
          </cell>
        </row>
        <row r="331">
          <cell r="A331" t="str">
            <v>Libya</v>
          </cell>
          <cell r="B331">
            <v>4343.8261103664627</v>
          </cell>
        </row>
        <row r="332">
          <cell r="A332" t="str">
            <v>Liechtenstein</v>
          </cell>
          <cell r="B332">
            <v>14.809678636664115</v>
          </cell>
        </row>
        <row r="333">
          <cell r="A333" t="str">
            <v>Lithuania</v>
          </cell>
          <cell r="B333">
            <v>3488.3536811537056</v>
          </cell>
        </row>
        <row r="334">
          <cell r="A334" t="str">
            <v>Luxembourg</v>
          </cell>
          <cell r="B334">
            <v>1924.2553710739667</v>
          </cell>
        </row>
        <row r="335">
          <cell r="A335" t="str">
            <v>Macao</v>
          </cell>
          <cell r="B335">
            <v>116.7899492350758</v>
          </cell>
        </row>
        <row r="336">
          <cell r="A336" t="str">
            <v>North Macedonia</v>
          </cell>
          <cell r="B336">
            <v>1411.4920619611864</v>
          </cell>
        </row>
        <row r="337">
          <cell r="A337" t="str">
            <v>Madagascar</v>
          </cell>
          <cell r="B337">
            <v>182.92194952667987</v>
          </cell>
        </row>
        <row r="338">
          <cell r="A338" t="str">
            <v>Malawi</v>
          </cell>
          <cell r="B338">
            <v>94.613293314215369</v>
          </cell>
        </row>
        <row r="339">
          <cell r="A339" t="str">
            <v>Malaysia</v>
          </cell>
          <cell r="B339">
            <v>11057.702488884226</v>
          </cell>
        </row>
        <row r="340">
          <cell r="A340" t="str">
            <v>Maldives</v>
          </cell>
          <cell r="B340">
            <v>46.897871459465179</v>
          </cell>
        </row>
        <row r="341">
          <cell r="A341" t="str">
            <v>Mali</v>
          </cell>
          <cell r="B341">
            <v>102.08483688695212</v>
          </cell>
        </row>
        <row r="342">
          <cell r="A342" t="str">
            <v>Malta</v>
          </cell>
          <cell r="B342">
            <v>217.56790660859897</v>
          </cell>
        </row>
        <row r="343">
          <cell r="A343" t="str">
            <v>Marshall Islands</v>
          </cell>
          <cell r="B343">
            <v>7.2842108991055889</v>
          </cell>
        </row>
        <row r="344">
          <cell r="A344" t="str">
            <v>Martinique</v>
          </cell>
          <cell r="B344">
            <v>12.940965925673398</v>
          </cell>
        </row>
        <row r="345">
          <cell r="A345" t="str">
            <v>Mauritania</v>
          </cell>
          <cell r="B345">
            <v>158.62445186284791</v>
          </cell>
        </row>
        <row r="346">
          <cell r="A346" t="str">
            <v>Mauritius</v>
          </cell>
          <cell r="B346">
            <v>215.40933159673426</v>
          </cell>
        </row>
        <row r="347">
          <cell r="A347" t="str">
            <v>Mexico</v>
          </cell>
          <cell r="B347">
            <v>37460.241086812443</v>
          </cell>
        </row>
        <row r="348">
          <cell r="A348" t="str">
            <v>Mongolia</v>
          </cell>
          <cell r="B348">
            <v>1333.5860372249679</v>
          </cell>
        </row>
        <row r="349">
          <cell r="A349" t="str">
            <v>Montenegro</v>
          </cell>
          <cell r="B349">
            <v>204.27387478994063</v>
          </cell>
        </row>
        <row r="350">
          <cell r="A350" t="str">
            <v>Montserrat</v>
          </cell>
          <cell r="B350" t="e">
            <v>#VALUE!</v>
          </cell>
        </row>
        <row r="351">
          <cell r="A351" t="str">
            <v>Morocco</v>
          </cell>
          <cell r="B351">
            <v>3233.5768061548242</v>
          </cell>
        </row>
        <row r="352">
          <cell r="A352" t="str">
            <v>Mozambique</v>
          </cell>
          <cell r="B352">
            <v>401.29376467891728</v>
          </cell>
        </row>
        <row r="353">
          <cell r="A353" t="str">
            <v>Myanmar</v>
          </cell>
          <cell r="B353">
            <v>966.87165771236721</v>
          </cell>
        </row>
        <row r="354">
          <cell r="A354" t="str">
            <v>Namibia</v>
          </cell>
          <cell r="B354">
            <v>155.46124076649917</v>
          </cell>
        </row>
        <row r="355">
          <cell r="A355" t="str">
            <v>Nauru</v>
          </cell>
          <cell r="B355">
            <v>13.321589291721494</v>
          </cell>
        </row>
        <row r="356">
          <cell r="A356" t="str">
            <v>Nepal</v>
          </cell>
          <cell r="B356">
            <v>278.46816120280988</v>
          </cell>
        </row>
        <row r="357">
          <cell r="A357" t="str">
            <v>Netherlands</v>
          </cell>
          <cell r="B357">
            <v>22095.290756085698</v>
          </cell>
        </row>
        <row r="358">
          <cell r="A358" t="str">
            <v>New Caledonia</v>
          </cell>
          <cell r="B358">
            <v>303.47398626502775</v>
          </cell>
        </row>
        <row r="359">
          <cell r="A359" t="str">
            <v>New Zealand</v>
          </cell>
          <cell r="B359">
            <v>3268.4325848369604</v>
          </cell>
        </row>
        <row r="360">
          <cell r="A360" t="str">
            <v>Nicaragua</v>
          </cell>
          <cell r="B360">
            <v>338.24424870404926</v>
          </cell>
        </row>
        <row r="361">
          <cell r="A361" t="str">
            <v>Niger</v>
          </cell>
          <cell r="B361">
            <v>92.516629912820221</v>
          </cell>
        </row>
        <row r="362">
          <cell r="A362" t="str">
            <v>Nigeria</v>
          </cell>
          <cell r="B362">
            <v>7885.9687055015456</v>
          </cell>
        </row>
        <row r="363">
          <cell r="A363" t="str">
            <v>Niue</v>
          </cell>
          <cell r="B363">
            <v>0.6071977286062592</v>
          </cell>
        </row>
        <row r="364">
          <cell r="A364" t="str">
            <v>Norway</v>
          </cell>
          <cell r="B364">
            <v>4644.949173641523</v>
          </cell>
        </row>
        <row r="365">
          <cell r="A365" t="str">
            <v>Occupied Palestinian Territory</v>
          </cell>
          <cell r="B365">
            <v>122.54339197186587</v>
          </cell>
        </row>
        <row r="366">
          <cell r="A366" t="str">
            <v>Oman</v>
          </cell>
          <cell r="B366">
            <v>2387.6357117990124</v>
          </cell>
        </row>
        <row r="367">
          <cell r="A367" t="str">
            <v>Pakistan</v>
          </cell>
          <cell r="B367">
            <v>9293.0735668203506</v>
          </cell>
        </row>
        <row r="368">
          <cell r="A368" t="str">
            <v>Palau</v>
          </cell>
          <cell r="B368">
            <v>14.011364052836917</v>
          </cell>
        </row>
        <row r="369">
          <cell r="A369" t="str">
            <v>Panama</v>
          </cell>
          <cell r="B369">
            <v>572.07514688509752</v>
          </cell>
        </row>
        <row r="370">
          <cell r="A370" t="str">
            <v>Papua New Guinea</v>
          </cell>
          <cell r="B370">
            <v>317.01582769606574</v>
          </cell>
        </row>
        <row r="371">
          <cell r="A371" t="str">
            <v>Paraguay</v>
          </cell>
          <cell r="B371">
            <v>324.47344901268127</v>
          </cell>
        </row>
        <row r="372">
          <cell r="A372" t="str">
            <v>Peru</v>
          </cell>
          <cell r="B372">
            <v>3357.2429906892444</v>
          </cell>
        </row>
        <row r="373">
          <cell r="A373" t="str">
            <v>Philippines</v>
          </cell>
          <cell r="B373">
            <v>6209.532731209224</v>
          </cell>
        </row>
        <row r="374">
          <cell r="A374" t="str">
            <v>Bolivia</v>
          </cell>
          <cell r="B374">
            <v>1068.7325990345407</v>
          </cell>
        </row>
        <row r="375">
          <cell r="A375" t="str">
            <v>Poland</v>
          </cell>
          <cell r="B375">
            <v>52668.788715644987</v>
          </cell>
        </row>
        <row r="376">
          <cell r="A376" t="str">
            <v>Portugal</v>
          </cell>
          <cell r="B376">
            <v>4855.7717050908705</v>
          </cell>
        </row>
        <row r="377">
          <cell r="A377" t="str">
            <v>Qatar</v>
          </cell>
          <cell r="B377">
            <v>3932.0300903498342</v>
          </cell>
        </row>
        <row r="378">
          <cell r="A378" t="str">
            <v>Cameroon</v>
          </cell>
          <cell r="B378">
            <v>458.03496654572564</v>
          </cell>
        </row>
        <row r="379">
          <cell r="A379" t="str">
            <v>South Korea</v>
          </cell>
          <cell r="B379">
            <v>33707.863435186511</v>
          </cell>
        </row>
        <row r="380">
          <cell r="A380" t="str">
            <v>Moldova</v>
          </cell>
          <cell r="B380">
            <v>2843.0879435510765</v>
          </cell>
        </row>
        <row r="381">
          <cell r="A381" t="str">
            <v>South Sudan</v>
          </cell>
          <cell r="B381">
            <v>72.345318809585677</v>
          </cell>
        </row>
        <row r="382">
          <cell r="A382" t="str">
            <v>Sudan</v>
          </cell>
          <cell r="B382">
            <v>813.15615812814269</v>
          </cell>
        </row>
        <row r="383">
          <cell r="A383" t="str">
            <v>Réunion</v>
          </cell>
          <cell r="B383">
            <v>9.4575947913369305</v>
          </cell>
        </row>
        <row r="384">
          <cell r="A384" t="str">
            <v>Romania</v>
          </cell>
          <cell r="B384">
            <v>20639.149100331379</v>
          </cell>
        </row>
        <row r="385">
          <cell r="A385" t="str">
            <v>Russian Federation</v>
          </cell>
          <cell r="B385">
            <v>256403.07241068111</v>
          </cell>
        </row>
        <row r="386">
          <cell r="A386" t="str">
            <v>Rwanda</v>
          </cell>
          <cell r="B386">
            <v>58.634024727299966</v>
          </cell>
        </row>
        <row r="387">
          <cell r="A387" t="str">
            <v>Saint Helena</v>
          </cell>
          <cell r="B387">
            <v>0.80459498371358051</v>
          </cell>
        </row>
        <row r="388">
          <cell r="A388" t="str">
            <v>Saint Lucia</v>
          </cell>
          <cell r="B388">
            <v>23.852065570180336</v>
          </cell>
        </row>
        <row r="389">
          <cell r="A389" t="str">
            <v>Sint Maarten (Dutch part)</v>
          </cell>
          <cell r="B389">
            <v>161.23017071966663</v>
          </cell>
        </row>
        <row r="390">
          <cell r="A390" t="str">
            <v>Samoa</v>
          </cell>
          <cell r="B390">
            <v>13.91321852465817</v>
          </cell>
        </row>
        <row r="391">
          <cell r="A391" t="str">
            <v>Sao Tome and Principe</v>
          </cell>
          <cell r="B391">
            <v>6.2404859392260921</v>
          </cell>
        </row>
        <row r="392">
          <cell r="A392" t="str">
            <v>Saudi Arabia</v>
          </cell>
          <cell r="B392">
            <v>29107.258254430188</v>
          </cell>
        </row>
        <row r="393">
          <cell r="A393" t="str">
            <v>Senegal</v>
          </cell>
          <cell r="B393">
            <v>444.35477049202035</v>
          </cell>
        </row>
        <row r="394">
          <cell r="A394" t="str">
            <v>Serbia</v>
          </cell>
          <cell r="B394">
            <v>5868.9619993245706</v>
          </cell>
        </row>
        <row r="395">
          <cell r="A395" t="str">
            <v>Seychelles</v>
          </cell>
          <cell r="B395" t="e">
            <v>#VALUE!</v>
          </cell>
        </row>
        <row r="396">
          <cell r="A396" t="str">
            <v>Sierra Leone</v>
          </cell>
          <cell r="B396">
            <v>86.60843319290629</v>
          </cell>
        </row>
        <row r="397">
          <cell r="A397" t="str">
            <v>Singapore</v>
          </cell>
          <cell r="B397">
            <v>4598.0473935609953</v>
          </cell>
        </row>
        <row r="398">
          <cell r="A398" t="str">
            <v>Slovakia</v>
          </cell>
          <cell r="B398">
            <v>7602.2042063925455</v>
          </cell>
        </row>
        <row r="399">
          <cell r="A399" t="str">
            <v>Slovenia</v>
          </cell>
          <cell r="B399">
            <v>1753.7817567765308</v>
          </cell>
        </row>
        <row r="400">
          <cell r="A400" t="str">
            <v>Solomon Islands</v>
          </cell>
          <cell r="B400">
            <v>20.205237813893067</v>
          </cell>
        </row>
        <row r="401">
          <cell r="A401" t="str">
            <v>Somalia</v>
          </cell>
          <cell r="B401">
            <v>76.714830424488426</v>
          </cell>
        </row>
        <row r="402">
          <cell r="A402" t="str">
            <v>South Africa</v>
          </cell>
          <cell r="B402">
            <v>38815.68193922138</v>
          </cell>
        </row>
        <row r="403">
          <cell r="A403" t="str">
            <v>Spain</v>
          </cell>
          <cell r="B403">
            <v>28337.893959090557</v>
          </cell>
        </row>
        <row r="404">
          <cell r="A404" t="str">
            <v>Sri Lanka</v>
          </cell>
          <cell r="B404">
            <v>896.32638624066487</v>
          </cell>
        </row>
        <row r="405">
          <cell r="A405" t="str">
            <v>Saint Kitts and Nevis</v>
          </cell>
          <cell r="B405">
            <v>12.798886492844192</v>
          </cell>
        </row>
        <row r="406">
          <cell r="A406" t="str">
            <v>Saint Pierre and Miquelon</v>
          </cell>
          <cell r="B406">
            <v>8.3448787479659501</v>
          </cell>
        </row>
        <row r="407">
          <cell r="A407" t="str">
            <v>Saint Vincent and the Grenadines</v>
          </cell>
          <cell r="B407">
            <v>13.446262003605597</v>
          </cell>
        </row>
        <row r="408">
          <cell r="A408" t="str">
            <v>Suriname</v>
          </cell>
          <cell r="B408">
            <v>252.85116770144674</v>
          </cell>
        </row>
        <row r="409">
          <cell r="A409" t="str">
            <v>Swaziland</v>
          </cell>
          <cell r="B409" t="e">
            <v>#VALUE!</v>
          </cell>
        </row>
        <row r="410">
          <cell r="A410" t="str">
            <v>Sweden</v>
          </cell>
          <cell r="B410">
            <v>10669.663489362545</v>
          </cell>
        </row>
        <row r="411">
          <cell r="A411" t="str">
            <v>Switzerland</v>
          </cell>
          <cell r="B411">
            <v>5817.1268936140787</v>
          </cell>
        </row>
        <row r="412">
          <cell r="A412" t="str">
            <v>Syria</v>
          </cell>
          <cell r="B412">
            <v>3969.9315776035137</v>
          </cell>
        </row>
        <row r="413">
          <cell r="A413" t="str">
            <v>Taiwan</v>
          </cell>
          <cell r="B413">
            <v>16557.608323199529</v>
          </cell>
        </row>
        <row r="414">
          <cell r="A414" t="str">
            <v>Tajikistan</v>
          </cell>
          <cell r="B414">
            <v>1086.675726355058</v>
          </cell>
        </row>
        <row r="415">
          <cell r="A415" t="str">
            <v>Thailand</v>
          </cell>
          <cell r="B415">
            <v>14189.94379882996</v>
          </cell>
        </row>
        <row r="416">
          <cell r="A416" t="str">
            <v>Timor-Leste</v>
          </cell>
          <cell r="B416">
            <v>13.84698387152695</v>
          </cell>
        </row>
        <row r="417">
          <cell r="A417" t="str">
            <v>Togo</v>
          </cell>
          <cell r="B417">
            <v>134.97086947808751</v>
          </cell>
        </row>
        <row r="418">
          <cell r="A418" t="str">
            <v>Tonga</v>
          </cell>
          <cell r="B418">
            <v>8.3950739281385687</v>
          </cell>
        </row>
        <row r="419">
          <cell r="A419" t="str">
            <v>Trinidad and Tobago</v>
          </cell>
          <cell r="B419">
            <v>2627.5484620279581</v>
          </cell>
        </row>
        <row r="420">
          <cell r="A420" t="str">
            <v>Tunisia</v>
          </cell>
          <cell r="B420">
            <v>1693.7871815658173</v>
          </cell>
        </row>
        <row r="421">
          <cell r="A421" t="str">
            <v>Turkey</v>
          </cell>
          <cell r="B421">
            <v>19624.325734317885</v>
          </cell>
        </row>
        <row r="422">
          <cell r="A422" t="str">
            <v>Turkmenistan</v>
          </cell>
          <cell r="B422">
            <v>5284.8743217789024</v>
          </cell>
        </row>
        <row r="423">
          <cell r="A423" t="str">
            <v>Turks and Caicos Islands</v>
          </cell>
          <cell r="B423">
            <v>8.0424237100396301</v>
          </cell>
        </row>
        <row r="424">
          <cell r="A424" t="str">
            <v>Tuvalu</v>
          </cell>
          <cell r="B424">
            <v>0.62343828845914762</v>
          </cell>
        </row>
        <row r="425">
          <cell r="A425" t="str">
            <v>Uganda</v>
          </cell>
          <cell r="B425">
            <v>194.43777657020206</v>
          </cell>
        </row>
        <row r="426">
          <cell r="A426" t="str">
            <v>Ukraine</v>
          </cell>
          <cell r="B426">
            <v>73720.047236275612</v>
          </cell>
        </row>
        <row r="427">
          <cell r="A427" t="str">
            <v>United Arab Emirates</v>
          </cell>
          <cell r="B427">
            <v>9175.3113040300668</v>
          </cell>
        </row>
        <row r="428">
          <cell r="A428" t="str">
            <v>United Kingdom</v>
          </cell>
          <cell r="B428">
            <v>102159.51118883819</v>
          </cell>
        </row>
        <row r="429">
          <cell r="A429" t="str">
            <v>Tanzania</v>
          </cell>
          <cell r="B429">
            <v>436.41176822823269</v>
          </cell>
        </row>
        <row r="430">
          <cell r="A430" t="str">
            <v>USA</v>
          </cell>
          <cell r="B430">
            <v>714144.67009640054</v>
          </cell>
        </row>
        <row r="431">
          <cell r="A431" t="str">
            <v>Uruguay</v>
          </cell>
          <cell r="B431">
            <v>848.68288593939587</v>
          </cell>
        </row>
        <row r="432">
          <cell r="A432" t="str">
            <v>Uzbekistan</v>
          </cell>
          <cell r="B432">
            <v>13871.202608924295</v>
          </cell>
        </row>
        <row r="433">
          <cell r="A433" t="str">
            <v>Vanuatu</v>
          </cell>
          <cell r="B433">
            <v>9.6872391779481486</v>
          </cell>
        </row>
        <row r="434">
          <cell r="A434" t="str">
            <v>Venezuela</v>
          </cell>
          <cell r="B434">
            <v>15343.551974181228</v>
          </cell>
        </row>
        <row r="435">
          <cell r="A435" t="str">
            <v>Viet Nam</v>
          </cell>
          <cell r="B435">
            <v>6625.7027035275878</v>
          </cell>
        </row>
        <row r="436">
          <cell r="A436" t="str">
            <v>Wallis and Futuna Islands</v>
          </cell>
          <cell r="B436">
            <v>1.2181285723869244</v>
          </cell>
        </row>
        <row r="437">
          <cell r="A437" t="str">
            <v>Yemen</v>
          </cell>
          <cell r="B437">
            <v>1279.015382427235</v>
          </cell>
        </row>
        <row r="438">
          <cell r="A438" t="str">
            <v>Zambia</v>
          </cell>
          <cell r="B438">
            <v>638.91871700601655</v>
          </cell>
        </row>
        <row r="439">
          <cell r="A439" t="str">
            <v>Zimbabwe</v>
          </cell>
          <cell r="B439">
            <v>1549.0479407538978</v>
          </cell>
        </row>
      </sheetData>
      <sheetData sheetId="5">
        <row r="3">
          <cell r="A3" t="str">
            <v>Afghanistan</v>
          </cell>
          <cell r="B3">
            <v>10618.627811706952</v>
          </cell>
          <cell r="C3">
            <v>10613.100820008349</v>
          </cell>
          <cell r="D3">
            <v>10607.09317032006</v>
          </cell>
          <cell r="E3">
            <v>10601.084392664294</v>
          </cell>
          <cell r="F3">
            <v>10594.112462693276</v>
          </cell>
          <cell r="G3">
            <v>10587.13873408934</v>
          </cell>
          <cell r="H3">
            <v>10577.036128346712</v>
          </cell>
          <cell r="I3">
            <v>10565.00545488474</v>
          </cell>
          <cell r="J3">
            <v>10545.749879224366</v>
          </cell>
          <cell r="K3">
            <v>10524.078442977519</v>
          </cell>
          <cell r="L3">
            <v>10498.791383067481</v>
          </cell>
          <cell r="M3">
            <v>10471.565797392239</v>
          </cell>
          <cell r="N3">
            <v>10439.273269808118</v>
          </cell>
          <cell r="O3">
            <v>10393.955419150072</v>
          </cell>
          <cell r="P3">
            <v>10347.429276490831</v>
          </cell>
          <cell r="Q3">
            <v>10292.208189477562</v>
          </cell>
          <cell r="R3">
            <v>10225.879663434549</v>
          </cell>
          <cell r="S3">
            <v>10153.983886344797</v>
          </cell>
          <cell r="T3">
            <v>10069.507299027184</v>
          </cell>
          <cell r="U3">
            <v>9988.8751828947352</v>
          </cell>
          <cell r="V3">
            <v>9926.8324885873208</v>
          </cell>
          <cell r="W3">
            <v>9816.7061969630104</v>
          </cell>
          <cell r="X3">
            <v>9691.8578288052267</v>
          </cell>
          <cell r="Y3">
            <v>9590.9790323310972</v>
          </cell>
          <cell r="Z3">
            <v>9483.2092392136401</v>
          </cell>
          <cell r="AA3">
            <v>9357.1951520832536</v>
          </cell>
          <cell r="AB3">
            <v>9217.5545570866871</v>
          </cell>
          <cell r="AC3">
            <v>9087.2668409020571</v>
          </cell>
          <cell r="AD3">
            <v>8930.5847821576972</v>
          </cell>
          <cell r="AE3">
            <v>8789.1875226757329</v>
          </cell>
          <cell r="AF3">
            <v>8642.7021269472352</v>
          </cell>
          <cell r="AG3">
            <v>8527.6119927482359</v>
          </cell>
          <cell r="AH3">
            <v>8398.1243371654127</v>
          </cell>
          <cell r="AI3">
            <v>8261.2276643081714</v>
          </cell>
          <cell r="AJ3">
            <v>8096.7912300288199</v>
          </cell>
          <cell r="AK3">
            <v>7912.918660968654</v>
          </cell>
          <cell r="AL3">
            <v>7685.1061767332312</v>
          </cell>
          <cell r="AM3">
            <v>7481.5551643556573</v>
          </cell>
          <cell r="AN3">
            <v>7279.6541472520967</v>
          </cell>
          <cell r="AO3">
            <v>7094.7555556497364</v>
          </cell>
          <cell r="AP3">
            <v>6916.1542871516076</v>
          </cell>
          <cell r="AQ3">
            <v>6748.3815258820014</v>
          </cell>
          <cell r="AR3">
            <v>6592.2999777842351</v>
          </cell>
          <cell r="AS3">
            <v>6503.8092843972236</v>
          </cell>
          <cell r="AT3">
            <v>6418.5074777812879</v>
          </cell>
          <cell r="AU3">
            <v>6336.7032661963676</v>
          </cell>
          <cell r="AV3">
            <v>6258.3597225844105</v>
          </cell>
          <cell r="AW3">
            <v>6184.3817840261408</v>
          </cell>
          <cell r="AX3">
            <v>6115.7237466525285</v>
          </cell>
          <cell r="AY3">
            <v>6050.7302905270099</v>
          </cell>
          <cell r="AZ3">
            <v>5999.7539189184317</v>
          </cell>
          <cell r="BA3">
            <v>5952.179992250587</v>
          </cell>
          <cell r="BB3">
            <v>5902.2190670330829</v>
          </cell>
          <cell r="BC3">
            <v>5836.5663395706288</v>
          </cell>
          <cell r="BD3">
            <v>5762.7451703755623</v>
          </cell>
          <cell r="BE3">
            <v>5707.564586930087</v>
          </cell>
          <cell r="BF3">
            <v>5626.930457114514</v>
          </cell>
          <cell r="BG3">
            <v>5526.058925919644</v>
          </cell>
          <cell r="BH3">
            <v>5386.5693481276585</v>
          </cell>
          <cell r="BI3">
            <v>5129.1883298625071</v>
          </cell>
          <cell r="BJ3">
            <v>4717.5187269300923</v>
          </cell>
          <cell r="BK3">
            <v>4206.4970406923385</v>
          </cell>
          <cell r="BL3">
            <v>3472.7280944191161</v>
          </cell>
          <cell r="BM3">
            <v>2855.9126194003616</v>
          </cell>
          <cell r="BN3">
            <v>2348.6360329244148</v>
          </cell>
          <cell r="BO3">
            <v>1883.5944562855648</v>
          </cell>
          <cell r="BP3">
            <v>1413.1681279596321</v>
          </cell>
          <cell r="BQ3">
            <v>1013.9679133884156</v>
          </cell>
          <cell r="BR3">
            <v>610.46100218995605</v>
          </cell>
        </row>
        <row r="4">
          <cell r="A4" t="str">
            <v>Albania</v>
          </cell>
          <cell r="B4">
            <v>17220.799714033797</v>
          </cell>
          <cell r="C4">
            <v>17201.335091095239</v>
          </cell>
          <cell r="D4">
            <v>17174.901432466766</v>
          </cell>
          <cell r="E4">
            <v>17150.385619631244</v>
          </cell>
          <cell r="F4">
            <v>17123.21913388211</v>
          </cell>
          <cell r="G4">
            <v>17090.274278063505</v>
          </cell>
          <cell r="H4">
            <v>17046.73685807742</v>
          </cell>
          <cell r="I4">
            <v>16991.636373621586</v>
          </cell>
          <cell r="J4">
            <v>16892.710853666413</v>
          </cell>
          <cell r="K4">
            <v>16813.730508233464</v>
          </cell>
          <cell r="L4">
            <v>16718.807166890892</v>
          </cell>
          <cell r="M4">
            <v>16585.764061046881</v>
          </cell>
          <cell r="N4">
            <v>16435.814442720763</v>
          </cell>
          <cell r="O4">
            <v>16273.771308013989</v>
          </cell>
          <cell r="P4">
            <v>16136.764026935421</v>
          </cell>
          <cell r="Q4">
            <v>16004.057063192113</v>
          </cell>
          <cell r="R4">
            <v>15860.931558248218</v>
          </cell>
          <cell r="S4">
            <v>15692.904153158421</v>
          </cell>
          <cell r="T4">
            <v>15516.395145100689</v>
          </cell>
          <cell r="U4">
            <v>15314.026923957992</v>
          </cell>
          <cell r="V4">
            <v>15100.283525013218</v>
          </cell>
          <cell r="W4">
            <v>14853.649743638367</v>
          </cell>
          <cell r="X4">
            <v>14566.898666965448</v>
          </cell>
          <cell r="Y4">
            <v>14195.203521412703</v>
          </cell>
          <cell r="Z4">
            <v>13846.829783662808</v>
          </cell>
          <cell r="AA4">
            <v>13560.872645323352</v>
          </cell>
          <cell r="AB4">
            <v>13258.702523940483</v>
          </cell>
          <cell r="AC4">
            <v>12933.414034109504</v>
          </cell>
          <cell r="AD4">
            <v>12557.832062145326</v>
          </cell>
          <cell r="AE4">
            <v>12131.795886250926</v>
          </cell>
          <cell r="AF4">
            <v>11634.526381422573</v>
          </cell>
          <cell r="AG4">
            <v>11296.015277793063</v>
          </cell>
          <cell r="AH4">
            <v>10815.990395207806</v>
          </cell>
          <cell r="AI4">
            <v>10338.802968088823</v>
          </cell>
          <cell r="AJ4">
            <v>9841.2691840711359</v>
          </cell>
          <cell r="AK4">
            <v>9331.8149168677355</v>
          </cell>
          <cell r="AL4">
            <v>8819.5654011371971</v>
          </cell>
          <cell r="AM4">
            <v>8296.7516821397294</v>
          </cell>
          <cell r="AN4">
            <v>7814.5614991655193</v>
          </cell>
          <cell r="AO4">
            <v>7340.8642856131928</v>
          </cell>
          <cell r="AP4">
            <v>6761.1202053847401</v>
          </cell>
          <cell r="AQ4">
            <v>6410.2214309493274</v>
          </cell>
          <cell r="AR4">
            <v>6138.3412358079649</v>
          </cell>
          <cell r="AS4">
            <v>5978.2784272572198</v>
          </cell>
          <cell r="AT4">
            <v>5830.1007769267007</v>
          </cell>
          <cell r="AU4">
            <v>5708.0197110588533</v>
          </cell>
          <cell r="AV4">
            <v>5576.4459706863745</v>
          </cell>
          <cell r="AW4">
            <v>5449.8673121650618</v>
          </cell>
          <cell r="AX4">
            <v>5352.8737316938668</v>
          </cell>
          <cell r="AY4">
            <v>5242.7323876236023</v>
          </cell>
          <cell r="AZ4">
            <v>5055.3809095493698</v>
          </cell>
          <cell r="BA4">
            <v>4866.7307932413187</v>
          </cell>
          <cell r="BB4">
            <v>4665.0834048870229</v>
          </cell>
          <cell r="BC4">
            <v>4431.0760123735436</v>
          </cell>
          <cell r="BD4">
            <v>4167.6542670312137</v>
          </cell>
          <cell r="BE4">
            <v>3912.9850579343756</v>
          </cell>
          <cell r="BF4">
            <v>3653.1931691583218</v>
          </cell>
          <cell r="BG4">
            <v>3416.1205189151633</v>
          </cell>
          <cell r="BH4">
            <v>3180.6944403582602</v>
          </cell>
          <cell r="BI4">
            <v>2918.8581482364257</v>
          </cell>
          <cell r="BJ4">
            <v>2659.034823790118</v>
          </cell>
          <cell r="BK4">
            <v>2388.3592655790299</v>
          </cell>
          <cell r="BL4">
            <v>2083.4348036158867</v>
          </cell>
          <cell r="BM4">
            <v>1801.6663232314759</v>
          </cell>
          <cell r="BN4">
            <v>1505.4965679995044</v>
          </cell>
          <cell r="BO4">
            <v>1169.287767747287</v>
          </cell>
          <cell r="BP4">
            <v>899.53708956920548</v>
          </cell>
          <cell r="BQ4">
            <v>633.44449226906772</v>
          </cell>
          <cell r="BR4">
            <v>315.5482265060399</v>
          </cell>
        </row>
        <row r="5">
          <cell r="A5" t="str">
            <v>Algeria</v>
          </cell>
          <cell r="B5">
            <v>266782.31745451537</v>
          </cell>
          <cell r="C5">
            <v>266534.08343605202</v>
          </cell>
          <cell r="D5">
            <v>266263.01828211639</v>
          </cell>
          <cell r="E5">
            <v>266007.76540729951</v>
          </cell>
          <cell r="F5">
            <v>265745.23618218396</v>
          </cell>
          <cell r="G5">
            <v>265472.53934642999</v>
          </cell>
          <cell r="H5">
            <v>265169.9422506151</v>
          </cell>
          <cell r="I5">
            <v>264841.7454785725</v>
          </cell>
          <cell r="J5">
            <v>264477.81509859144</v>
          </cell>
          <cell r="K5">
            <v>264134.92481841909</v>
          </cell>
          <cell r="L5">
            <v>263762.95405254886</v>
          </cell>
          <cell r="M5">
            <v>263358.32173328486</v>
          </cell>
          <cell r="N5">
            <v>262959.86639328161</v>
          </cell>
          <cell r="O5">
            <v>262587.30330306507</v>
          </cell>
          <cell r="P5">
            <v>262230.54725258244</v>
          </cell>
          <cell r="Q5">
            <v>261858.9358549664</v>
          </cell>
          <cell r="R5">
            <v>261424.92998767365</v>
          </cell>
          <cell r="S5">
            <v>260870.08464633761</v>
          </cell>
          <cell r="T5">
            <v>260314.43201077418</v>
          </cell>
          <cell r="U5">
            <v>259717.94259774254</v>
          </cell>
          <cell r="V5">
            <v>258975.52745445541</v>
          </cell>
          <cell r="W5">
            <v>257982.71703071677</v>
          </cell>
          <cell r="X5">
            <v>256753.10871122126</v>
          </cell>
          <cell r="Y5">
            <v>254886.18516429729</v>
          </cell>
          <cell r="Z5">
            <v>252364.06338054757</v>
          </cell>
          <cell r="AA5">
            <v>250264.6404221284</v>
          </cell>
          <cell r="AB5">
            <v>248158.38351086486</v>
          </cell>
          <cell r="AC5">
            <v>245585.01968734633</v>
          </cell>
          <cell r="AD5">
            <v>242835.43344999559</v>
          </cell>
          <cell r="AE5">
            <v>238734.88906362493</v>
          </cell>
          <cell r="AF5">
            <v>235747.29328737257</v>
          </cell>
          <cell r="AG5">
            <v>231395.44132326677</v>
          </cell>
          <cell r="AH5">
            <v>228362.81558372165</v>
          </cell>
          <cell r="AI5">
            <v>225802.97225739888</v>
          </cell>
          <cell r="AJ5">
            <v>222376.97768747649</v>
          </cell>
          <cell r="AK5">
            <v>217754.37588267296</v>
          </cell>
          <cell r="AL5">
            <v>213030.69510298938</v>
          </cell>
          <cell r="AM5">
            <v>208089.4753001651</v>
          </cell>
          <cell r="AN5">
            <v>202651.42255524662</v>
          </cell>
          <cell r="AO5">
            <v>197234.94360220034</v>
          </cell>
          <cell r="AP5">
            <v>192080.72720288392</v>
          </cell>
          <cell r="AQ5">
            <v>187135.22548178292</v>
          </cell>
          <cell r="AR5">
            <v>182067.97920979353</v>
          </cell>
          <cell r="AS5">
            <v>176943.66749665904</v>
          </cell>
          <cell r="AT5">
            <v>171700.1942731702</v>
          </cell>
          <cell r="AU5">
            <v>166201.48373594499</v>
          </cell>
          <cell r="AV5">
            <v>160153.98503219025</v>
          </cell>
          <cell r="AW5">
            <v>154007.60790540691</v>
          </cell>
          <cell r="AX5">
            <v>148497.60041701369</v>
          </cell>
          <cell r="AY5">
            <v>141764.26864729554</v>
          </cell>
          <cell r="AZ5">
            <v>135991.78187795574</v>
          </cell>
          <cell r="BA5">
            <v>130501.29025337445</v>
          </cell>
          <cell r="BB5">
            <v>125255.72722883571</v>
          </cell>
          <cell r="BC5">
            <v>119673.9995121773</v>
          </cell>
          <cell r="BD5">
            <v>114006.57809753365</v>
          </cell>
          <cell r="BE5">
            <v>108554.52527559143</v>
          </cell>
          <cell r="BF5">
            <v>101966.94727092427</v>
          </cell>
          <cell r="BG5">
            <v>95786.452297807627</v>
          </cell>
          <cell r="BH5">
            <v>89121.270677416309</v>
          </cell>
          <cell r="BI5">
            <v>82438.921315661239</v>
          </cell>
          <cell r="BJ5">
            <v>75098.113728666081</v>
          </cell>
          <cell r="BK5">
            <v>67928.890630385911</v>
          </cell>
          <cell r="BL5">
            <v>60667.028157183115</v>
          </cell>
          <cell r="BM5">
            <v>52933.985716377116</v>
          </cell>
          <cell r="BN5">
            <v>44974.875468736282</v>
          </cell>
          <cell r="BO5">
            <v>36407.764948307595</v>
          </cell>
          <cell r="BP5">
            <v>27431.628800535778</v>
          </cell>
          <cell r="BQ5">
            <v>18622.161443994723</v>
          </cell>
          <cell r="BR5">
            <v>9596.0603286306014</v>
          </cell>
        </row>
        <row r="6">
          <cell r="A6" t="str">
            <v>Andorra</v>
          </cell>
          <cell r="B6">
            <v>870.05945409371884</v>
          </cell>
          <cell r="C6">
            <v>870.05945409371884</v>
          </cell>
          <cell r="D6">
            <v>870.05945409371884</v>
          </cell>
          <cell r="E6">
            <v>870.05945409371884</v>
          </cell>
          <cell r="F6">
            <v>870.05945409371884</v>
          </cell>
          <cell r="G6">
            <v>870.05945409371884</v>
          </cell>
          <cell r="H6">
            <v>870.05945409371884</v>
          </cell>
          <cell r="I6">
            <v>870.05945409371884</v>
          </cell>
          <cell r="J6">
            <v>870.05945409371884</v>
          </cell>
          <cell r="K6">
            <v>870.05945409371884</v>
          </cell>
          <cell r="L6">
            <v>870.05945409371884</v>
          </cell>
          <cell r="M6">
            <v>870.05945409371884</v>
          </cell>
          <cell r="N6">
            <v>870.05945409371884</v>
          </cell>
          <cell r="O6">
            <v>870.05945409371884</v>
          </cell>
          <cell r="P6">
            <v>870.05945409371884</v>
          </cell>
          <cell r="Q6">
            <v>870.05945409371884</v>
          </cell>
          <cell r="R6">
            <v>870.05945409371884</v>
          </cell>
          <cell r="S6">
            <v>870.05945409371884</v>
          </cell>
          <cell r="T6">
            <v>870.05945409371884</v>
          </cell>
          <cell r="U6">
            <v>870.05945409371884</v>
          </cell>
          <cell r="V6">
            <v>870.05945409371884</v>
          </cell>
          <cell r="W6">
            <v>870.05945409371884</v>
          </cell>
          <cell r="X6">
            <v>870.05945409371884</v>
          </cell>
          <cell r="Y6">
            <v>870.05945409371884</v>
          </cell>
          <cell r="Z6">
            <v>870.05945409371884</v>
          </cell>
          <cell r="AA6">
            <v>870.05945409371884</v>
          </cell>
          <cell r="AB6">
            <v>870.05945409371884</v>
          </cell>
          <cell r="AC6">
            <v>870.05945409371884</v>
          </cell>
          <cell r="AD6">
            <v>870.05945409371884</v>
          </cell>
          <cell r="AE6">
            <v>870.05945409371884</v>
          </cell>
          <cell r="AF6">
            <v>870.05945409371884</v>
          </cell>
          <cell r="AG6">
            <v>870.05945409371884</v>
          </cell>
          <cell r="AH6">
            <v>870.05945409371884</v>
          </cell>
          <cell r="AI6">
            <v>870.05945409371884</v>
          </cell>
          <cell r="AJ6">
            <v>870.05945409371884</v>
          </cell>
          <cell r="AK6">
            <v>870.05945409371884</v>
          </cell>
          <cell r="AL6">
            <v>870.05945409371884</v>
          </cell>
          <cell r="AM6">
            <v>870.05945409371884</v>
          </cell>
          <cell r="AN6">
            <v>870.05945409371884</v>
          </cell>
          <cell r="AO6">
            <v>870.05945409371884</v>
          </cell>
          <cell r="AP6">
            <v>870.05945409371884</v>
          </cell>
          <cell r="AQ6">
            <v>843.84830741651092</v>
          </cell>
          <cell r="AR6">
            <v>817.69691949563446</v>
          </cell>
          <cell r="AS6">
            <v>791.60738682436772</v>
          </cell>
          <cell r="AT6">
            <v>765.34805638604803</v>
          </cell>
          <cell r="AU6">
            <v>739.38828950610343</v>
          </cell>
          <cell r="AV6">
            <v>712.32702375573535</v>
          </cell>
          <cell r="AW6">
            <v>683.47453541631842</v>
          </cell>
          <cell r="AX6">
            <v>654.00519398129029</v>
          </cell>
          <cell r="AY6">
            <v>622.99901728924101</v>
          </cell>
          <cell r="AZ6">
            <v>590.697038310925</v>
          </cell>
          <cell r="BA6">
            <v>557.79829851574038</v>
          </cell>
          <cell r="BB6">
            <v>524.99331952294835</v>
          </cell>
          <cell r="BC6">
            <v>491.82511628301251</v>
          </cell>
          <cell r="BD6">
            <v>458.52678310554046</v>
          </cell>
          <cell r="BE6">
            <v>423.73715007713309</v>
          </cell>
          <cell r="BF6">
            <v>388.14611470379947</v>
          </cell>
          <cell r="BG6">
            <v>354.47230642331266</v>
          </cell>
          <cell r="BH6">
            <v>321.35495374593012</v>
          </cell>
          <cell r="BI6">
            <v>288.34471794669372</v>
          </cell>
          <cell r="BJ6">
            <v>256.78994727750393</v>
          </cell>
          <cell r="BK6">
            <v>225.35234125792942</v>
          </cell>
          <cell r="BL6">
            <v>195.59277978446897</v>
          </cell>
          <cell r="BM6">
            <v>166.17738897510739</v>
          </cell>
          <cell r="BN6">
            <v>137.55131597870869</v>
          </cell>
          <cell r="BO6">
            <v>109.93573003882642</v>
          </cell>
          <cell r="BP6">
            <v>82.241036321270741</v>
          </cell>
          <cell r="BQ6">
            <v>54.482395364125175</v>
          </cell>
          <cell r="BR6">
            <v>27.110988074698376</v>
          </cell>
        </row>
        <row r="7">
          <cell r="A7" t="str">
            <v>Angola</v>
          </cell>
          <cell r="B7">
            <v>41452.998849439275</v>
          </cell>
          <cell r="C7">
            <v>41440.743346107585</v>
          </cell>
          <cell r="D7">
            <v>41424.402538955437</v>
          </cell>
          <cell r="E7">
            <v>41403.97269492584</v>
          </cell>
          <cell r="F7">
            <v>41385.941841552522</v>
          </cell>
          <cell r="G7">
            <v>41363.096868539622</v>
          </cell>
          <cell r="H7">
            <v>41335.916048327315</v>
          </cell>
          <cell r="I7">
            <v>41302.952003041508</v>
          </cell>
          <cell r="J7">
            <v>41262.274599458971</v>
          </cell>
          <cell r="K7">
            <v>41223.266014214649</v>
          </cell>
          <cell r="L7">
            <v>41182.591197417656</v>
          </cell>
          <cell r="M7">
            <v>41146.480898895286</v>
          </cell>
          <cell r="N7">
            <v>41116.62879869758</v>
          </cell>
          <cell r="O7">
            <v>41039.027971081006</v>
          </cell>
          <cell r="P7">
            <v>40963.338893473017</v>
          </cell>
          <cell r="Q7">
            <v>40882.806323272081</v>
          </cell>
          <cell r="R7">
            <v>40804.670812685355</v>
          </cell>
          <cell r="S7">
            <v>40702.379776816619</v>
          </cell>
          <cell r="T7">
            <v>40637.01788482078</v>
          </cell>
          <cell r="U7">
            <v>40526.980740526953</v>
          </cell>
          <cell r="V7">
            <v>40343.529077334213</v>
          </cell>
          <cell r="W7">
            <v>40107.643364011557</v>
          </cell>
          <cell r="X7">
            <v>39883.118312170547</v>
          </cell>
          <cell r="Y7">
            <v>39586.4598933589</v>
          </cell>
          <cell r="Z7">
            <v>39265.331148674646</v>
          </cell>
          <cell r="AA7">
            <v>38944.826219565046</v>
          </cell>
          <cell r="AB7">
            <v>38654.646876845582</v>
          </cell>
          <cell r="AC7">
            <v>38438.942524516031</v>
          </cell>
          <cell r="AD7">
            <v>38207.153404109318</v>
          </cell>
          <cell r="AE7">
            <v>37852.625210979546</v>
          </cell>
          <cell r="AF7">
            <v>37492.557469339728</v>
          </cell>
          <cell r="AG7">
            <v>37143.031071071076</v>
          </cell>
          <cell r="AH7">
            <v>36798.372648382952</v>
          </cell>
          <cell r="AI7">
            <v>36495.477233709455</v>
          </cell>
          <cell r="AJ7">
            <v>36162.656213182789</v>
          </cell>
          <cell r="AK7">
            <v>35837.797689430299</v>
          </cell>
          <cell r="AL7">
            <v>35533.58677686211</v>
          </cell>
          <cell r="AM7">
            <v>35232.631168623622</v>
          </cell>
          <cell r="AN7">
            <v>34857.530835692553</v>
          </cell>
          <cell r="AO7">
            <v>34530.806450771277</v>
          </cell>
          <cell r="AP7">
            <v>34212.883023624177</v>
          </cell>
          <cell r="AQ7">
            <v>33884.928151402193</v>
          </cell>
          <cell r="AR7">
            <v>33559.380466470859</v>
          </cell>
          <cell r="AS7">
            <v>33228.049612499832</v>
          </cell>
          <cell r="AT7">
            <v>32860.212211251608</v>
          </cell>
          <cell r="AU7">
            <v>32613.472667803188</v>
          </cell>
          <cell r="AV7">
            <v>31916.394518204215</v>
          </cell>
          <cell r="AW7">
            <v>31254.368741775364</v>
          </cell>
          <cell r="AX7">
            <v>30789.027579299844</v>
          </cell>
          <cell r="AY7">
            <v>30329.936542095573</v>
          </cell>
          <cell r="AZ7">
            <v>29755.018633605232</v>
          </cell>
          <cell r="BA7">
            <v>29157.57170459006</v>
          </cell>
          <cell r="BB7">
            <v>28552.031552935277</v>
          </cell>
          <cell r="BC7">
            <v>27765.55750073001</v>
          </cell>
          <cell r="BD7">
            <v>27206.06404445006</v>
          </cell>
          <cell r="BE7">
            <v>26045.445729734049</v>
          </cell>
          <cell r="BF7">
            <v>24869.50333978263</v>
          </cell>
          <cell r="BG7">
            <v>23506.207607417189</v>
          </cell>
          <cell r="BH7">
            <v>21970.503612666882</v>
          </cell>
          <cell r="BI7">
            <v>20408.516014287838</v>
          </cell>
          <cell r="BJ7">
            <v>18724.848323371501</v>
          </cell>
          <cell r="BK7">
            <v>16968.387318339697</v>
          </cell>
          <cell r="BL7">
            <v>15130.011043907523</v>
          </cell>
          <cell r="BM7">
            <v>13089.723093028002</v>
          </cell>
          <cell r="BN7">
            <v>11092.743111731348</v>
          </cell>
          <cell r="BO7">
            <v>8445.8889924776831</v>
          </cell>
          <cell r="BP7">
            <v>6423.5763909149664</v>
          </cell>
          <cell r="BQ7">
            <v>4404.6217958741217</v>
          </cell>
          <cell r="BR7">
            <v>2200.521658777327</v>
          </cell>
        </row>
        <row r="8">
          <cell r="A8" t="str">
            <v>Anguilla</v>
          </cell>
          <cell r="B8">
            <v>194.06016029242471</v>
          </cell>
          <cell r="C8">
            <v>194.06016029242471</v>
          </cell>
          <cell r="D8">
            <v>194.06016029242471</v>
          </cell>
          <cell r="E8">
            <v>194.06016029242471</v>
          </cell>
          <cell r="F8">
            <v>194.06016029242471</v>
          </cell>
          <cell r="G8">
            <v>194.06016029242471</v>
          </cell>
          <cell r="H8">
            <v>194.06016029242471</v>
          </cell>
          <cell r="I8">
            <v>194.06016029242471</v>
          </cell>
          <cell r="J8">
            <v>194.06016029242471</v>
          </cell>
          <cell r="K8">
            <v>194.06016029242471</v>
          </cell>
          <cell r="L8">
            <v>194.06016029242471</v>
          </cell>
          <cell r="M8">
            <v>194.06016029242471</v>
          </cell>
          <cell r="N8">
            <v>194.06016029242471</v>
          </cell>
          <cell r="O8">
            <v>194.06016029242471</v>
          </cell>
          <cell r="P8">
            <v>194.06016029242471</v>
          </cell>
          <cell r="Q8">
            <v>194.06016029242471</v>
          </cell>
          <cell r="R8">
            <v>194.06016029242471</v>
          </cell>
          <cell r="S8">
            <v>194.06016029242471</v>
          </cell>
          <cell r="T8">
            <v>194.06016029242471</v>
          </cell>
          <cell r="U8">
            <v>194.06016029242471</v>
          </cell>
          <cell r="V8">
            <v>194.06016029242471</v>
          </cell>
          <cell r="W8">
            <v>194.06016029242471</v>
          </cell>
          <cell r="X8">
            <v>194.06016029242471</v>
          </cell>
          <cell r="Y8">
            <v>194.06016029242471</v>
          </cell>
          <cell r="Z8">
            <v>194.06016029242471</v>
          </cell>
          <cell r="AA8">
            <v>194.06016029242471</v>
          </cell>
          <cell r="AB8">
            <v>194.06016029242471</v>
          </cell>
          <cell r="AC8">
            <v>194.06016029242471</v>
          </cell>
          <cell r="AD8">
            <v>194.06016029242471</v>
          </cell>
          <cell r="AE8">
            <v>194.06016029242471</v>
          </cell>
          <cell r="AF8">
            <v>194.06016029242471</v>
          </cell>
          <cell r="AG8">
            <v>194.06016029242471</v>
          </cell>
          <cell r="AH8">
            <v>194.06016029242471</v>
          </cell>
          <cell r="AI8">
            <v>194.06016029242471</v>
          </cell>
          <cell r="AJ8">
            <v>194.06016029242471</v>
          </cell>
          <cell r="AK8">
            <v>194.06016029242471</v>
          </cell>
          <cell r="AL8">
            <v>194.06016029242471</v>
          </cell>
          <cell r="AM8">
            <v>194.06016029242471</v>
          </cell>
          <cell r="AN8">
            <v>194.06016029242471</v>
          </cell>
          <cell r="AO8">
            <v>194.06016029242471</v>
          </cell>
          <cell r="AP8">
            <v>194.06016029242471</v>
          </cell>
          <cell r="AQ8">
            <v>190.75424990070479</v>
          </cell>
          <cell r="AR8">
            <v>187.45587664942309</v>
          </cell>
          <cell r="AS8">
            <v>183.93026412627893</v>
          </cell>
          <cell r="AT8">
            <v>179.71001459154894</v>
          </cell>
          <cell r="AU8">
            <v>175.50032266507145</v>
          </cell>
          <cell r="AV8">
            <v>171.30116073829021</v>
          </cell>
          <cell r="AW8">
            <v>166.8802149443473</v>
          </cell>
          <cell r="AX8">
            <v>162.47141583202023</v>
          </cell>
          <cell r="AY8">
            <v>157.61223888774384</v>
          </cell>
          <cell r="AZ8">
            <v>152.53621361972279</v>
          </cell>
          <cell r="BA8">
            <v>147.01474680095055</v>
          </cell>
          <cell r="BB8">
            <v>141.05020516589741</v>
          </cell>
          <cell r="BC8">
            <v>135.10280320563302</v>
          </cell>
          <cell r="BD8">
            <v>128.7168215003644</v>
          </cell>
          <cell r="BE8">
            <v>121.21317516090402</v>
          </cell>
          <cell r="BF8">
            <v>113.27886791207166</v>
          </cell>
          <cell r="BG8">
            <v>104.46491809368921</v>
          </cell>
          <cell r="BH8">
            <v>95.228105442174353</v>
          </cell>
          <cell r="BI8">
            <v>86.021168926741055</v>
          </cell>
          <cell r="BJ8">
            <v>77.069460935481544</v>
          </cell>
          <cell r="BK8">
            <v>67.928029397874781</v>
          </cell>
          <cell r="BL8">
            <v>59.266664491419874</v>
          </cell>
          <cell r="BM8">
            <v>50.641098765366493</v>
          </cell>
          <cell r="BN8">
            <v>43.594680797022185</v>
          </cell>
          <cell r="BO8">
            <v>35.266170751660873</v>
          </cell>
          <cell r="BP8">
            <v>26.107295663965296</v>
          </cell>
          <cell r="BQ8">
            <v>16.998991599901903</v>
          </cell>
          <cell r="BR8">
            <v>8.5935988102354059</v>
          </cell>
        </row>
        <row r="9">
          <cell r="A9" t="str">
            <v>Antigua and Barbuda</v>
          </cell>
          <cell r="B9">
            <v>1310.1550548528739</v>
          </cell>
          <cell r="C9">
            <v>1310.1550548528739</v>
          </cell>
          <cell r="D9">
            <v>1310.1550548528739</v>
          </cell>
          <cell r="E9">
            <v>1310.1550548528739</v>
          </cell>
          <cell r="F9">
            <v>1310.1550548528739</v>
          </cell>
          <cell r="G9">
            <v>1310.1550548528739</v>
          </cell>
          <cell r="H9">
            <v>1310.1550548528739</v>
          </cell>
          <cell r="I9">
            <v>1310.1550548528739</v>
          </cell>
          <cell r="J9">
            <v>1308.710886678346</v>
          </cell>
          <cell r="K9">
            <v>1306.7845367897373</v>
          </cell>
          <cell r="L9">
            <v>1304.8571593005481</v>
          </cell>
          <cell r="M9">
            <v>1302.4469581077219</v>
          </cell>
          <cell r="N9">
            <v>1299.3129628693946</v>
          </cell>
          <cell r="O9">
            <v>1292.5611655899456</v>
          </cell>
          <cell r="P9">
            <v>1287.0133355462713</v>
          </cell>
          <cell r="Q9">
            <v>1280.9812008306662</v>
          </cell>
          <cell r="R9">
            <v>1271.0855082460123</v>
          </cell>
          <cell r="S9">
            <v>1248.1507331259972</v>
          </cell>
          <cell r="T9">
            <v>1210.9655248621243</v>
          </cell>
          <cell r="U9">
            <v>1145.7633533722333</v>
          </cell>
          <cell r="V9">
            <v>1062.9226914083263</v>
          </cell>
          <cell r="W9">
            <v>1032.4860053620669</v>
          </cell>
          <cell r="X9">
            <v>1004.4631537242753</v>
          </cell>
          <cell r="Y9">
            <v>979.82838774222205</v>
          </cell>
          <cell r="Z9">
            <v>958.10029599066945</v>
          </cell>
          <cell r="AA9">
            <v>929.86655321791295</v>
          </cell>
          <cell r="AB9">
            <v>883.32319054680886</v>
          </cell>
          <cell r="AC9">
            <v>856.81820248650706</v>
          </cell>
          <cell r="AD9">
            <v>826.24197784583362</v>
          </cell>
          <cell r="AE9">
            <v>794.00660372395339</v>
          </cell>
          <cell r="AF9">
            <v>767.32853942431734</v>
          </cell>
          <cell r="AG9">
            <v>757.96546634520337</v>
          </cell>
          <cell r="AH9">
            <v>751.01205895510714</v>
          </cell>
          <cell r="AI9">
            <v>731.85752098746116</v>
          </cell>
          <cell r="AJ9">
            <v>726.35858920831322</v>
          </cell>
          <cell r="AK9">
            <v>716.80930584929922</v>
          </cell>
          <cell r="AL9">
            <v>700.60038678476838</v>
          </cell>
          <cell r="AM9">
            <v>684.41862397556145</v>
          </cell>
          <cell r="AN9">
            <v>666.60371573759801</v>
          </cell>
          <cell r="AO9">
            <v>648.11103172504477</v>
          </cell>
          <cell r="AP9">
            <v>629.65387325246536</v>
          </cell>
          <cell r="AQ9">
            <v>615.48568585938006</v>
          </cell>
          <cell r="AR9">
            <v>601.82099667549869</v>
          </cell>
          <cell r="AS9">
            <v>588.42366908755082</v>
          </cell>
          <cell r="AT9">
            <v>574.59062894593603</v>
          </cell>
          <cell r="AU9">
            <v>560.79219429803754</v>
          </cell>
          <cell r="AV9">
            <v>546.56170110172332</v>
          </cell>
          <cell r="AW9">
            <v>531.43741285928695</v>
          </cell>
          <cell r="AX9">
            <v>515.19446876124005</v>
          </cell>
          <cell r="AY9">
            <v>498.07165476712316</v>
          </cell>
          <cell r="AZ9">
            <v>480.30556632904938</v>
          </cell>
          <cell r="BA9">
            <v>461.90067693314188</v>
          </cell>
          <cell r="BB9">
            <v>443.31883568547647</v>
          </cell>
          <cell r="BC9">
            <v>422.73167505379212</v>
          </cell>
          <cell r="BD9">
            <v>400.83688063572833</v>
          </cell>
          <cell r="BE9">
            <v>378.09855839493923</v>
          </cell>
          <cell r="BF9">
            <v>354.97572012691347</v>
          </cell>
          <cell r="BG9">
            <v>331.24585523126854</v>
          </cell>
          <cell r="BH9">
            <v>306.23887463814293</v>
          </cell>
          <cell r="BI9">
            <v>280.63909993669421</v>
          </cell>
          <cell r="BJ9">
            <v>253.56018326313418</v>
          </cell>
          <cell r="BK9">
            <v>225.91292690549417</v>
          </cell>
          <cell r="BL9">
            <v>199.04048706751871</v>
          </cell>
          <cell r="BM9">
            <v>171.39444307375783</v>
          </cell>
          <cell r="BN9">
            <v>143.64917232340213</v>
          </cell>
          <cell r="BO9">
            <v>116.0335863835199</v>
          </cell>
          <cell r="BP9">
            <v>87.466618848088459</v>
          </cell>
          <cell r="BQ9">
            <v>58.406791596076673</v>
          </cell>
          <cell r="BR9">
            <v>29.526724062350763</v>
          </cell>
        </row>
        <row r="10">
          <cell r="A10" t="str">
            <v>Argentina</v>
          </cell>
          <cell r="B10">
            <v>479086.4289970845</v>
          </cell>
          <cell r="C10">
            <v>477123.62603211985</v>
          </cell>
          <cell r="D10">
            <v>474830.14568711841</v>
          </cell>
          <cell r="E10">
            <v>472461.96623742813</v>
          </cell>
          <cell r="F10">
            <v>470156.18070804817</v>
          </cell>
          <cell r="G10">
            <v>467743.75155788596</v>
          </cell>
          <cell r="H10">
            <v>465146.17919087078</v>
          </cell>
          <cell r="I10">
            <v>462236.68112082756</v>
          </cell>
          <cell r="J10">
            <v>459108.61285479972</v>
          </cell>
          <cell r="K10">
            <v>456203.67722277815</v>
          </cell>
          <cell r="L10">
            <v>452985.10413974884</v>
          </cell>
          <cell r="M10">
            <v>449777.34605880728</v>
          </cell>
          <cell r="N10">
            <v>446413.41285402054</v>
          </cell>
          <cell r="O10">
            <v>442883.24236691033</v>
          </cell>
          <cell r="P10">
            <v>439589.47107379691</v>
          </cell>
          <cell r="Q10">
            <v>435923.43189642346</v>
          </cell>
          <cell r="R10">
            <v>432049.78511845024</v>
          </cell>
          <cell r="S10">
            <v>427893.96626574319</v>
          </cell>
          <cell r="T10">
            <v>423579.01345560193</v>
          </cell>
          <cell r="U10">
            <v>419030.70476033213</v>
          </cell>
          <cell r="V10">
            <v>413938.73154815717</v>
          </cell>
          <cell r="W10">
            <v>408489.89588762278</v>
          </cell>
          <cell r="X10">
            <v>402631.98780835466</v>
          </cell>
          <cell r="Y10">
            <v>396695.12087462493</v>
          </cell>
          <cell r="Z10">
            <v>390502.97915140155</v>
          </cell>
          <cell r="AA10">
            <v>384214.54846377531</v>
          </cell>
          <cell r="AB10">
            <v>377971.98557647801</v>
          </cell>
          <cell r="AC10">
            <v>371415.47901608655</v>
          </cell>
          <cell r="AD10">
            <v>364798.17106851208</v>
          </cell>
          <cell r="AE10">
            <v>358064.77678460622</v>
          </cell>
          <cell r="AF10">
            <v>350808.78388213535</v>
          </cell>
          <cell r="AG10">
            <v>343689.18458351673</v>
          </cell>
          <cell r="AH10">
            <v>337016.29906403186</v>
          </cell>
          <cell r="AI10">
            <v>330262.55731656484</v>
          </cell>
          <cell r="AJ10">
            <v>323401.76032012299</v>
          </cell>
          <cell r="AK10">
            <v>316465.72905855841</v>
          </cell>
          <cell r="AL10">
            <v>309925.4881533712</v>
          </cell>
          <cell r="AM10">
            <v>303161.15690423909</v>
          </cell>
          <cell r="AN10">
            <v>295713.75073269388</v>
          </cell>
          <cell r="AO10">
            <v>287857.96549617266</v>
          </cell>
          <cell r="AP10">
            <v>280300.4381854714</v>
          </cell>
          <cell r="AQ10">
            <v>273077.19618443568</v>
          </cell>
          <cell r="AR10">
            <v>265521.48418147792</v>
          </cell>
          <cell r="AS10">
            <v>257744.69988167725</v>
          </cell>
          <cell r="AT10">
            <v>250208.15245104142</v>
          </cell>
          <cell r="AU10">
            <v>242406.32014842337</v>
          </cell>
          <cell r="AV10">
            <v>234271.53530779676</v>
          </cell>
          <cell r="AW10">
            <v>225713.50542691065</v>
          </cell>
          <cell r="AX10">
            <v>216996.63625379672</v>
          </cell>
          <cell r="AY10">
            <v>208189.95298011179</v>
          </cell>
          <cell r="AZ10">
            <v>198915.15338949003</v>
          </cell>
          <cell r="BA10">
            <v>189976.5288117156</v>
          </cell>
          <cell r="BB10">
            <v>181586.45382821365</v>
          </cell>
          <cell r="BC10">
            <v>173820.54756590613</v>
          </cell>
          <cell r="BD10">
            <v>165440.25325451055</v>
          </cell>
          <cell r="BE10">
            <v>155694.33830861491</v>
          </cell>
          <cell r="BF10">
            <v>145706.28042325407</v>
          </cell>
          <cell r="BG10">
            <v>134936.24561862706</v>
          </cell>
          <cell r="BH10">
            <v>124222.40867777931</v>
          </cell>
          <cell r="BI10">
            <v>112693.75812792339</v>
          </cell>
          <cell r="BJ10">
            <v>101763.75687507175</v>
          </cell>
          <cell r="BK10">
            <v>90400.671226620078</v>
          </cell>
          <cell r="BL10">
            <v>78867.594118985289</v>
          </cell>
          <cell r="BM10">
            <v>67295.198655381406</v>
          </cell>
          <cell r="BN10">
            <v>55867.384924281272</v>
          </cell>
          <cell r="BO10">
            <v>44579.978001420823</v>
          </cell>
          <cell r="BP10">
            <v>33131.047516070241</v>
          </cell>
          <cell r="BQ10">
            <v>21830.327409037847</v>
          </cell>
          <cell r="BR10">
            <v>10806.193600281988</v>
          </cell>
        </row>
        <row r="11">
          <cell r="A11" t="str">
            <v>Armenia</v>
          </cell>
          <cell r="B11">
            <v>40476.282388507563</v>
          </cell>
          <cell r="C11">
            <v>40301.879305652503</v>
          </cell>
          <cell r="D11">
            <v>40097.551202678573</v>
          </cell>
          <cell r="E11">
            <v>39863.255549598078</v>
          </cell>
          <cell r="F11">
            <v>39598.964451254869</v>
          </cell>
          <cell r="G11">
            <v>39304.66075572843</v>
          </cell>
          <cell r="H11">
            <v>38980.325227819136</v>
          </cell>
          <cell r="I11">
            <v>38625.926395306844</v>
          </cell>
          <cell r="J11">
            <v>38241.435953349122</v>
          </cell>
          <cell r="K11">
            <v>37826.802998495099</v>
          </cell>
          <cell r="L11">
            <v>37366.151446285046</v>
          </cell>
          <cell r="M11">
            <v>36886.338740728301</v>
          </cell>
          <cell r="N11">
            <v>36391.404336807202</v>
          </cell>
          <cell r="O11">
            <v>35871.817375456478</v>
          </cell>
          <cell r="P11">
            <v>35314.426479946647</v>
          </cell>
          <cell r="Q11">
            <v>34721.458860405386</v>
          </cell>
          <cell r="R11">
            <v>34092.239196346869</v>
          </cell>
          <cell r="S11">
            <v>33427.578739283068</v>
          </cell>
          <cell r="T11">
            <v>32732.45231255902</v>
          </cell>
          <cell r="U11">
            <v>32017.717771664888</v>
          </cell>
          <cell r="V11">
            <v>31273.283598812141</v>
          </cell>
          <cell r="W11">
            <v>30490.135767788572</v>
          </cell>
          <cell r="X11">
            <v>29658.740503482361</v>
          </cell>
          <cell r="Y11">
            <v>28783.929490978684</v>
          </cell>
          <cell r="Z11">
            <v>27872.222923944493</v>
          </cell>
          <cell r="AA11">
            <v>26925.908253700225</v>
          </cell>
          <cell r="AB11">
            <v>25931.50769037837</v>
          </cell>
          <cell r="AC11">
            <v>24899.487021682296</v>
          </cell>
          <cell r="AD11">
            <v>23833.021689915488</v>
          </cell>
          <cell r="AE11">
            <v>22730.692607522458</v>
          </cell>
          <cell r="AF11">
            <v>21620.122271966884</v>
          </cell>
          <cell r="AG11">
            <v>20466.917361436532</v>
          </cell>
          <cell r="AH11">
            <v>19336.803832024078</v>
          </cell>
          <cell r="AI11">
            <v>18186.903752969563</v>
          </cell>
          <cell r="AJ11">
            <v>17022.043255314722</v>
          </cell>
          <cell r="AK11">
            <v>15848.275838073801</v>
          </cell>
          <cell r="AL11">
            <v>14584.283896649011</v>
          </cell>
          <cell r="AM11">
            <v>13318.700565990142</v>
          </cell>
          <cell r="AN11">
            <v>12060.161946395747</v>
          </cell>
          <cell r="AO11">
            <v>10770.197883389874</v>
          </cell>
          <cell r="AP11">
            <v>9511.0927635522494</v>
          </cell>
          <cell r="AQ11">
            <v>8337.3749111616398</v>
          </cell>
          <cell r="AR11">
            <v>7120.8015440880627</v>
          </cell>
          <cell r="AS11">
            <v>6744.8996763661853</v>
          </cell>
          <cell r="AT11">
            <v>6580.2138841296401</v>
          </cell>
          <cell r="AU11">
            <v>6406.9325035852617</v>
          </cell>
          <cell r="AV11">
            <v>6188.3996010151768</v>
          </cell>
          <cell r="AW11">
            <v>6023.7482738690414</v>
          </cell>
          <cell r="AX11">
            <v>5816.8963607952983</v>
          </cell>
          <cell r="AY11">
            <v>5602.3912305706735</v>
          </cell>
          <cell r="AZ11">
            <v>5410.4457779669356</v>
          </cell>
          <cell r="BA11">
            <v>5191.2217069401649</v>
          </cell>
          <cell r="BB11">
            <v>4970.0369761207048</v>
          </cell>
          <cell r="BC11">
            <v>4777.9504945909639</v>
          </cell>
          <cell r="BD11">
            <v>4562.8543569954245</v>
          </cell>
          <cell r="BE11">
            <v>4333.7833230448068</v>
          </cell>
          <cell r="BF11">
            <v>4063.0263873645408</v>
          </cell>
          <cell r="BG11">
            <v>3791.5324801324432</v>
          </cell>
          <cell r="BH11">
            <v>3477.9362295757082</v>
          </cell>
          <cell r="BI11">
            <v>3136.2682030406795</v>
          </cell>
          <cell r="BJ11">
            <v>2869.7611482608609</v>
          </cell>
          <cell r="BK11">
            <v>2610.9727856645172</v>
          </cell>
          <cell r="BL11">
            <v>2309.7938476728159</v>
          </cell>
          <cell r="BM11">
            <v>1962.8147479075451</v>
          </cell>
          <cell r="BN11">
            <v>1630.1698272846131</v>
          </cell>
          <cell r="BO11">
            <v>1297.5901408747652</v>
          </cell>
          <cell r="BP11">
            <v>995.7006228489804</v>
          </cell>
          <cell r="BQ11">
            <v>690.36512389524091</v>
          </cell>
          <cell r="BR11">
            <v>367.73684699753011</v>
          </cell>
        </row>
        <row r="12">
          <cell r="A12" t="str">
            <v>Aruba</v>
          </cell>
          <cell r="B12">
            <v>4096.9096885419067</v>
          </cell>
          <cell r="C12">
            <v>4096.9096885419067</v>
          </cell>
          <cell r="D12">
            <v>4096.9096885419067</v>
          </cell>
          <cell r="E12">
            <v>4096.9096885419067</v>
          </cell>
          <cell r="F12">
            <v>4096.9096885419067</v>
          </cell>
          <cell r="G12">
            <v>4096.9096885419067</v>
          </cell>
          <cell r="H12">
            <v>4096.9096885419067</v>
          </cell>
          <cell r="I12">
            <v>4096.9096885419067</v>
          </cell>
          <cell r="J12">
            <v>4096.9096885419067</v>
          </cell>
          <cell r="K12">
            <v>4096.9096885419067</v>
          </cell>
          <cell r="L12">
            <v>4049.6082667808919</v>
          </cell>
          <cell r="M12">
            <v>4008.9189646347581</v>
          </cell>
          <cell r="N12">
            <v>3966.444185844854</v>
          </cell>
          <cell r="O12">
            <v>3919.7871904661984</v>
          </cell>
          <cell r="P12">
            <v>3875.0811967723871</v>
          </cell>
          <cell r="Q12">
            <v>3831.6000858371672</v>
          </cell>
          <cell r="R12">
            <v>3792.5778275592893</v>
          </cell>
          <cell r="S12">
            <v>3756.0787869151995</v>
          </cell>
          <cell r="T12">
            <v>3711.1104042825255</v>
          </cell>
          <cell r="U12">
            <v>3669.2906346597292</v>
          </cell>
          <cell r="V12">
            <v>3614.553256203501</v>
          </cell>
          <cell r="W12">
            <v>3553.3216694385615</v>
          </cell>
          <cell r="X12">
            <v>3500.0271296733522</v>
          </cell>
          <cell r="Y12">
            <v>3448.3630552241912</v>
          </cell>
          <cell r="Z12">
            <v>3391.0737050426678</v>
          </cell>
          <cell r="AA12">
            <v>3339.1702981288472</v>
          </cell>
          <cell r="AB12">
            <v>3301.6071616102013</v>
          </cell>
          <cell r="AC12">
            <v>3221.4341009845211</v>
          </cell>
          <cell r="AD12">
            <v>3179.5932689595747</v>
          </cell>
          <cell r="AE12">
            <v>3143.9889239267186</v>
          </cell>
          <cell r="AF12">
            <v>3106.6733585856464</v>
          </cell>
          <cell r="AG12">
            <v>3068.3135247225655</v>
          </cell>
          <cell r="AH12">
            <v>3031.8224731312812</v>
          </cell>
          <cell r="AI12">
            <v>2991.0806291305171</v>
          </cell>
          <cell r="AJ12">
            <v>2970.17221679248</v>
          </cell>
          <cell r="AK12">
            <v>2918.0380783296318</v>
          </cell>
          <cell r="AL12">
            <v>2857.1107431178075</v>
          </cell>
          <cell r="AM12">
            <v>2845.4503552111732</v>
          </cell>
          <cell r="AN12">
            <v>2816.4714378107528</v>
          </cell>
          <cell r="AO12">
            <v>2776.8781271684911</v>
          </cell>
          <cell r="AP12">
            <v>2734.9945752499457</v>
          </cell>
          <cell r="AQ12">
            <v>2703.5884265286068</v>
          </cell>
          <cell r="AR12">
            <v>2669.4267035689031</v>
          </cell>
          <cell r="AS12">
            <v>2634.8757008420903</v>
          </cell>
          <cell r="AT12">
            <v>2593.3765804172458</v>
          </cell>
          <cell r="AU12">
            <v>2551.2796611524705</v>
          </cell>
          <cell r="AV12">
            <v>2506.255313826427</v>
          </cell>
          <cell r="AW12">
            <v>2460.1844050263903</v>
          </cell>
          <cell r="AX12">
            <v>2412.15169890788</v>
          </cell>
          <cell r="AY12">
            <v>2361.2460356821271</v>
          </cell>
          <cell r="AZ12">
            <v>2310.2550545806425</v>
          </cell>
          <cell r="BA12">
            <v>2160.9453893563432</v>
          </cell>
          <cell r="BB12">
            <v>2010.2260103475014</v>
          </cell>
          <cell r="BC12">
            <v>1858.1097679022782</v>
          </cell>
          <cell r="BD12">
            <v>1698.6882960457513</v>
          </cell>
          <cell r="BE12">
            <v>1536.3366752465172</v>
          </cell>
          <cell r="BF12">
            <v>1368.1293615712711</v>
          </cell>
          <cell r="BG12">
            <v>1200.6643150220048</v>
          </cell>
          <cell r="BH12">
            <v>1027.1924676642866</v>
          </cell>
          <cell r="BI12">
            <v>864.3868829401614</v>
          </cell>
          <cell r="BJ12">
            <v>703.92751719683451</v>
          </cell>
          <cell r="BK12">
            <v>551.42168374017513</v>
          </cell>
          <cell r="BL12">
            <v>399.9588410170407</v>
          </cell>
          <cell r="BM12">
            <v>318.56888749940873</v>
          </cell>
          <cell r="BN12">
            <v>266.82175554438021</v>
          </cell>
          <cell r="BO12">
            <v>214.65898210238043</v>
          </cell>
          <cell r="BP12">
            <v>161.23221075748955</v>
          </cell>
          <cell r="BQ12">
            <v>108.96789458036392</v>
          </cell>
          <cell r="BR12">
            <v>55.087171569681246</v>
          </cell>
        </row>
        <row r="13">
          <cell r="A13" t="str">
            <v>Australia</v>
          </cell>
          <cell r="B13">
            <v>1039629.0490920515</v>
          </cell>
          <cell r="C13">
            <v>1036038.6672238418</v>
          </cell>
          <cell r="D13">
            <v>1032166.8571527328</v>
          </cell>
          <cell r="E13">
            <v>1028217.4077751513</v>
          </cell>
          <cell r="F13">
            <v>1024317.2139848133</v>
          </cell>
          <cell r="G13">
            <v>1019864.3680344989</v>
          </cell>
          <cell r="H13">
            <v>1015224.1450016171</v>
          </cell>
          <cell r="I13">
            <v>1010427.7561057983</v>
          </cell>
          <cell r="J13">
            <v>1005532.0259941481</v>
          </cell>
          <cell r="K13">
            <v>1000431.0514891128</v>
          </cell>
          <cell r="L13">
            <v>994926.9160579748</v>
          </cell>
          <cell r="M13">
            <v>989130.4019263651</v>
          </cell>
          <cell r="N13">
            <v>983175.60726626369</v>
          </cell>
          <cell r="O13">
            <v>976935.07439829875</v>
          </cell>
          <cell r="P13">
            <v>970290.32709446433</v>
          </cell>
          <cell r="Q13">
            <v>963120.53133959556</v>
          </cell>
          <cell r="R13">
            <v>955159.61391416832</v>
          </cell>
          <cell r="S13">
            <v>947238.438732084</v>
          </cell>
          <cell r="T13">
            <v>938727.66629969922</v>
          </cell>
          <cell r="U13">
            <v>929863.14875300135</v>
          </cell>
          <cell r="V13">
            <v>920494.84866058803</v>
          </cell>
          <cell r="W13">
            <v>910771.76993824379</v>
          </cell>
          <cell r="X13">
            <v>900708.53857514926</v>
          </cell>
          <cell r="Y13">
            <v>890337.56202246808</v>
          </cell>
          <cell r="Z13">
            <v>879081.63862160395</v>
          </cell>
          <cell r="AA13">
            <v>867741.10462551971</v>
          </cell>
          <cell r="AB13">
            <v>856175.95740040578</v>
          </cell>
          <cell r="AC13">
            <v>844728.33989291009</v>
          </cell>
          <cell r="AD13">
            <v>832401.01693888637</v>
          </cell>
          <cell r="AE13">
            <v>819150.37135859497</v>
          </cell>
          <cell r="AF13">
            <v>805711.79269887658</v>
          </cell>
          <cell r="AG13">
            <v>791261.78797560011</v>
          </cell>
          <cell r="AH13">
            <v>776201.87585858209</v>
          </cell>
          <cell r="AI13">
            <v>760917.93426895328</v>
          </cell>
          <cell r="AJ13">
            <v>746250.2219178708</v>
          </cell>
          <cell r="AK13">
            <v>730849.83981080074</v>
          </cell>
          <cell r="AL13">
            <v>715172.04256390303</v>
          </cell>
          <cell r="AM13">
            <v>699602.71909638739</v>
          </cell>
          <cell r="AN13">
            <v>683016.29894685594</v>
          </cell>
          <cell r="AO13">
            <v>666135.66851910856</v>
          </cell>
          <cell r="AP13">
            <v>648214.95752081589</v>
          </cell>
          <cell r="AQ13">
            <v>630271.12217281444</v>
          </cell>
          <cell r="AR13">
            <v>612275.08941409166</v>
          </cell>
          <cell r="AS13">
            <v>593998.3270613153</v>
          </cell>
          <cell r="AT13">
            <v>575490.25058277848</v>
          </cell>
          <cell r="AU13">
            <v>556723.38366836624</v>
          </cell>
          <cell r="AV13">
            <v>537277.92722098308</v>
          </cell>
          <cell r="AW13">
            <v>517441.48677653843</v>
          </cell>
          <cell r="AX13">
            <v>497125.45179733285</v>
          </cell>
          <cell r="AY13">
            <v>475989.41399106185</v>
          </cell>
          <cell r="AZ13">
            <v>454323.12318431854</v>
          </cell>
          <cell r="BA13">
            <v>432334.51551426784</v>
          </cell>
          <cell r="BB13">
            <v>409940.61295966723</v>
          </cell>
          <cell r="BC13">
            <v>387327.60317495861</v>
          </cell>
          <cell r="BD13">
            <v>364313.49304154038</v>
          </cell>
          <cell r="BE13">
            <v>340532.26610010979</v>
          </cell>
          <cell r="BF13">
            <v>316618.3819559348</v>
          </cell>
          <cell r="BG13">
            <v>292397.49745287606</v>
          </cell>
          <cell r="BH13">
            <v>267812.41185968946</v>
          </cell>
          <cell r="BI13">
            <v>243026.45624159413</v>
          </cell>
          <cell r="BJ13">
            <v>218139.08772198771</v>
          </cell>
          <cell r="BK13">
            <v>193463.42953557495</v>
          </cell>
          <cell r="BL13">
            <v>168965.27889048244</v>
          </cell>
          <cell r="BM13">
            <v>144427.52900983312</v>
          </cell>
          <cell r="BN13">
            <v>120511.77809352128</v>
          </cell>
          <cell r="BO13">
            <v>96936.691259334126</v>
          </cell>
          <cell r="BP13">
            <v>73037.557714522452</v>
          </cell>
          <cell r="BQ13">
            <v>48709.473886734588</v>
          </cell>
          <cell r="BR13">
            <v>24292.716757446033</v>
          </cell>
        </row>
        <row r="14">
          <cell r="A14" t="str">
            <v>Austria</v>
          </cell>
          <cell r="B14">
            <v>236543.23895123828</v>
          </cell>
          <cell r="C14">
            <v>235172.54500998481</v>
          </cell>
          <cell r="D14">
            <v>233646.36168317171</v>
          </cell>
          <cell r="E14">
            <v>232198.24626813224</v>
          </cell>
          <cell r="F14">
            <v>230773.08761750511</v>
          </cell>
          <cell r="G14">
            <v>229164.32057059673</v>
          </cell>
          <cell r="H14">
            <v>227255.40916170401</v>
          </cell>
          <cell r="I14">
            <v>225402.68544856034</v>
          </cell>
          <cell r="J14">
            <v>223485.31150217855</v>
          </cell>
          <cell r="K14">
            <v>221638.90513394732</v>
          </cell>
          <cell r="L14">
            <v>219803.7209204543</v>
          </cell>
          <cell r="M14">
            <v>217778.6993889861</v>
          </cell>
          <cell r="N14">
            <v>215684.80441070296</v>
          </cell>
          <cell r="O14">
            <v>213456.07814012753</v>
          </cell>
          <cell r="P14">
            <v>211023.63196340654</v>
          </cell>
          <cell r="Q14">
            <v>208462.18511024248</v>
          </cell>
          <cell r="R14">
            <v>205949.75580406268</v>
          </cell>
          <cell r="S14">
            <v>203366.32574283509</v>
          </cell>
          <cell r="T14">
            <v>200735.8373806919</v>
          </cell>
          <cell r="U14">
            <v>197948.08730680146</v>
          </cell>
          <cell r="V14">
            <v>195005.68088636751</v>
          </cell>
          <cell r="W14">
            <v>191667.62297278739</v>
          </cell>
          <cell r="X14">
            <v>188234.57706297387</v>
          </cell>
          <cell r="Y14">
            <v>184538.56076533126</v>
          </cell>
          <cell r="Z14">
            <v>180584.08197202871</v>
          </cell>
          <cell r="AA14">
            <v>176810.61626575392</v>
          </cell>
          <cell r="AB14">
            <v>173242.3499172359</v>
          </cell>
          <cell r="AC14">
            <v>169414.67844059831</v>
          </cell>
          <cell r="AD14">
            <v>165735.35203497228</v>
          </cell>
          <cell r="AE14">
            <v>161978.06109119044</v>
          </cell>
          <cell r="AF14">
            <v>157955.59194656168</v>
          </cell>
          <cell r="AG14">
            <v>154546.67337393176</v>
          </cell>
          <cell r="AH14">
            <v>150892.90451411455</v>
          </cell>
          <cell r="AI14">
            <v>147392.51061613098</v>
          </cell>
          <cell r="AJ14">
            <v>144020.9835512368</v>
          </cell>
          <cell r="AK14">
            <v>140488.53916943021</v>
          </cell>
          <cell r="AL14">
            <v>136951.59882552136</v>
          </cell>
          <cell r="AM14">
            <v>133462.00239199685</v>
          </cell>
          <cell r="AN14">
            <v>129742.4558889279</v>
          </cell>
          <cell r="AO14">
            <v>126316.97554343178</v>
          </cell>
          <cell r="AP14">
            <v>122849.04893059553</v>
          </cell>
          <cell r="AQ14">
            <v>118845.25343577609</v>
          </cell>
          <cell r="AR14">
            <v>114619.0498268323</v>
          </cell>
          <cell r="AS14">
            <v>110757.03712777224</v>
          </cell>
          <cell r="AT14">
            <v>106876.99407407844</v>
          </cell>
          <cell r="AU14">
            <v>102983.23078455617</v>
          </cell>
          <cell r="AV14">
            <v>98904.197551362056</v>
          </cell>
          <cell r="AW14">
            <v>94622.607244790255</v>
          </cell>
          <cell r="AX14">
            <v>90364.738144486604</v>
          </cell>
          <cell r="AY14">
            <v>86141.430653980278</v>
          </cell>
          <cell r="AZ14">
            <v>82012.832595287458</v>
          </cell>
          <cell r="BA14">
            <v>77858.490913287169</v>
          </cell>
          <cell r="BB14">
            <v>73469.321066591205</v>
          </cell>
          <cell r="BC14">
            <v>68979.379567171825</v>
          </cell>
          <cell r="BD14">
            <v>64151.907306926485</v>
          </cell>
          <cell r="BE14">
            <v>59331.532514538587</v>
          </cell>
          <cell r="BF14">
            <v>54431.835956245384</v>
          </cell>
          <cell r="BG14">
            <v>49688.680032997661</v>
          </cell>
          <cell r="BH14">
            <v>45122.501457567552</v>
          </cell>
          <cell r="BI14">
            <v>40612.411382679573</v>
          </cell>
          <cell r="BJ14">
            <v>36489.962457649475</v>
          </cell>
          <cell r="BK14">
            <v>32107.897586529227</v>
          </cell>
          <cell r="BL14">
            <v>27871.150762687099</v>
          </cell>
          <cell r="BM14">
            <v>23814.238895253256</v>
          </cell>
          <cell r="BN14">
            <v>19742.830904557311</v>
          </cell>
          <cell r="BO14">
            <v>15909.460717149783</v>
          </cell>
          <cell r="BP14">
            <v>11964.51449640015</v>
          </cell>
          <cell r="BQ14">
            <v>7992.2819615259796</v>
          </cell>
          <cell r="BR14">
            <v>3896.590587709436</v>
          </cell>
        </row>
        <row r="15">
          <cell r="A15" t="str">
            <v>Azerbaijan</v>
          </cell>
          <cell r="B15">
            <v>145789.1374315586</v>
          </cell>
          <cell r="C15">
            <v>145789.1374315586</v>
          </cell>
          <cell r="D15">
            <v>145789.1374315586</v>
          </cell>
          <cell r="E15">
            <v>145789.1374315586</v>
          </cell>
          <cell r="F15">
            <v>145789.1374315586</v>
          </cell>
          <cell r="G15">
            <v>145789.1374315586</v>
          </cell>
          <cell r="H15">
            <v>145789.1374315586</v>
          </cell>
          <cell r="I15">
            <v>145789.1374315586</v>
          </cell>
          <cell r="J15">
            <v>145789.1374315586</v>
          </cell>
          <cell r="K15">
            <v>145789.1374315586</v>
          </cell>
          <cell r="L15">
            <v>144469.53023822076</v>
          </cell>
          <cell r="M15">
            <v>143095.03119710638</v>
          </cell>
          <cell r="N15">
            <v>141677.24310498088</v>
          </cell>
          <cell r="O15">
            <v>140188.86607727021</v>
          </cell>
          <cell r="P15">
            <v>138592.24417493594</v>
          </cell>
          <cell r="Q15">
            <v>136893.75287055029</v>
          </cell>
          <cell r="R15">
            <v>135091.42357340013</v>
          </cell>
          <cell r="S15">
            <v>133187.5742016758</v>
          </cell>
          <cell r="T15">
            <v>131196.48368683513</v>
          </cell>
          <cell r="U15">
            <v>129149.25834994682</v>
          </cell>
          <cell r="V15">
            <v>127016.9921872947</v>
          </cell>
          <cell r="W15">
            <v>124773.8086843972</v>
          </cell>
          <cell r="X15">
            <v>122392.99133223326</v>
          </cell>
          <cell r="Y15">
            <v>119888.3896175141</v>
          </cell>
          <cell r="Z15">
            <v>117278.7048818207</v>
          </cell>
          <cell r="AA15">
            <v>114570.51638408877</v>
          </cell>
          <cell r="AB15">
            <v>111725.30593028868</v>
          </cell>
          <cell r="AC15">
            <v>108773.00267069229</v>
          </cell>
          <cell r="AD15">
            <v>105722.71070480521</v>
          </cell>
          <cell r="AE15">
            <v>102570.21860659</v>
          </cell>
          <cell r="AF15">
            <v>99394.538806988814</v>
          </cell>
          <cell r="AG15">
            <v>96097.458202595866</v>
          </cell>
          <cell r="AH15">
            <v>92866.940191114554</v>
          </cell>
          <cell r="AI15">
            <v>89580.139929923578</v>
          </cell>
          <cell r="AJ15">
            <v>86251.220230961291</v>
          </cell>
          <cell r="AK15">
            <v>82897.432959413418</v>
          </cell>
          <cell r="AL15">
            <v>79286.116817613976</v>
          </cell>
          <cell r="AM15">
            <v>75671.220418550452</v>
          </cell>
          <cell r="AN15">
            <v>72077.387879626927</v>
          </cell>
          <cell r="AO15">
            <v>68394.317367006195</v>
          </cell>
          <cell r="AP15">
            <v>64800.135768452485</v>
          </cell>
          <cell r="AQ15">
            <v>61452.259243456087</v>
          </cell>
          <cell r="AR15">
            <v>58162.265851036485</v>
          </cell>
          <cell r="AS15">
            <v>54558.192790831949</v>
          </cell>
          <cell r="AT15">
            <v>51460.24932336605</v>
          </cell>
          <cell r="AU15">
            <v>48782.610599115345</v>
          </cell>
          <cell r="AV15">
            <v>46661.620847613493</v>
          </cell>
          <cell r="AW15">
            <v>44677.566579653219</v>
          </cell>
          <cell r="AX15">
            <v>42790.012086994255</v>
          </cell>
          <cell r="AY15">
            <v>40790.269160417578</v>
          </cell>
          <cell r="AZ15">
            <v>38991.139787101652</v>
          </cell>
          <cell r="BA15">
            <v>37138.449571331039</v>
          </cell>
          <cell r="BB15">
            <v>35335.720978651902</v>
          </cell>
          <cell r="BC15">
            <v>33485.157551748751</v>
          </cell>
          <cell r="BD15">
            <v>31578.753878283973</v>
          </cell>
          <cell r="BE15">
            <v>29588.024823976371</v>
          </cell>
          <cell r="BF15">
            <v>27466.697697143481</v>
          </cell>
          <cell r="BG15">
            <v>25054.444896159024</v>
          </cell>
          <cell r="BH15">
            <v>23181.654062922844</v>
          </cell>
          <cell r="BI15">
            <v>21008.955801448898</v>
          </cell>
          <cell r="BJ15">
            <v>19063.191272692286</v>
          </cell>
          <cell r="BK15">
            <v>17199.118631453432</v>
          </cell>
          <cell r="BL15">
            <v>15200.360547074179</v>
          </cell>
          <cell r="BM15">
            <v>13084.752221715185</v>
          </cell>
          <cell r="BN15">
            <v>10968.407509662631</v>
          </cell>
          <cell r="BO15">
            <v>8756.64094238492</v>
          </cell>
          <cell r="BP15">
            <v>6542.7122783224549</v>
          </cell>
          <cell r="BQ15">
            <v>4336.2858377048242</v>
          </cell>
          <cell r="BR15">
            <v>2189.4129217033346</v>
          </cell>
        </row>
        <row r="16">
          <cell r="A16" t="str">
            <v>Bahamas</v>
          </cell>
          <cell r="B16">
            <v>10419.62942322394</v>
          </cell>
          <cell r="C16">
            <v>10416.024863420504</v>
          </cell>
          <cell r="D16">
            <v>10411.699355644936</v>
          </cell>
          <cell r="E16">
            <v>10406.651982414094</v>
          </cell>
          <cell r="F16">
            <v>10401.362932091253</v>
          </cell>
          <cell r="G16">
            <v>10395.832043888129</v>
          </cell>
          <cell r="H16">
            <v>10387.413205769275</v>
          </cell>
          <cell r="I16">
            <v>10378.269893938175</v>
          </cell>
          <cell r="J16">
            <v>10366.716548541952</v>
          </cell>
          <cell r="K16">
            <v>10354.917655474224</v>
          </cell>
          <cell r="L16">
            <v>10337.81218025767</v>
          </cell>
          <cell r="M16">
            <v>10310.817926898015</v>
          </cell>
          <cell r="N16">
            <v>10274.897519935648</v>
          </cell>
          <cell r="O16">
            <v>10227.152667745258</v>
          </cell>
          <cell r="P16">
            <v>10180.599137378775</v>
          </cell>
          <cell r="Q16">
            <v>10109.178662346012</v>
          </cell>
          <cell r="R16">
            <v>10022.531012641359</v>
          </cell>
          <cell r="S16">
            <v>9950.5882443701539</v>
          </cell>
          <cell r="T16">
            <v>9838.4903558961469</v>
          </cell>
          <cell r="U16">
            <v>9731.2096616563267</v>
          </cell>
          <cell r="V16">
            <v>9616.4645335261357</v>
          </cell>
          <cell r="W16">
            <v>9447.1100915381157</v>
          </cell>
          <cell r="X16">
            <v>9003.7973857756824</v>
          </cell>
          <cell r="Y16">
            <v>8576.5742150468741</v>
          </cell>
          <cell r="Z16">
            <v>8058.4930551593334</v>
          </cell>
          <cell r="AA16">
            <v>7572.4566313780761</v>
          </cell>
          <cell r="AB16">
            <v>7029.7132088535727</v>
          </cell>
          <cell r="AC16">
            <v>6605.05758167363</v>
          </cell>
          <cell r="AD16">
            <v>5967.109637729086</v>
          </cell>
          <cell r="AE16">
            <v>5533.9760763462746</v>
          </cell>
          <cell r="AF16">
            <v>5080.3384865556172</v>
          </cell>
          <cell r="AG16">
            <v>4557.9754522350286</v>
          </cell>
          <cell r="AH16">
            <v>4374.8451541323593</v>
          </cell>
          <cell r="AI16">
            <v>4227.259712283244</v>
          </cell>
          <cell r="AJ16">
            <v>4095.8174381768449</v>
          </cell>
          <cell r="AK16">
            <v>3975.0190036853173</v>
          </cell>
          <cell r="AL16">
            <v>3876.8120234708067</v>
          </cell>
          <cell r="AM16">
            <v>3785.1946899186787</v>
          </cell>
          <cell r="AN16">
            <v>3693.0322313009478</v>
          </cell>
          <cell r="AO16">
            <v>3593.4562404641229</v>
          </cell>
          <cell r="AP16">
            <v>3467.8055847084865</v>
          </cell>
          <cell r="AQ16">
            <v>3349.2650835196728</v>
          </cell>
          <cell r="AR16">
            <v>3230.7592445629084</v>
          </cell>
          <cell r="AS16">
            <v>3112.0636229503884</v>
          </cell>
          <cell r="AT16">
            <v>2999.5236353575892</v>
          </cell>
          <cell r="AU16">
            <v>2887.9667993059352</v>
          </cell>
          <cell r="AV16">
            <v>2777.1555817936519</v>
          </cell>
          <cell r="AW16">
            <v>2667.3299810178069</v>
          </cell>
          <cell r="AX16">
            <v>2570.5684426051557</v>
          </cell>
          <cell r="AY16">
            <v>2450.0145765114416</v>
          </cell>
          <cell r="AZ16">
            <v>2327.0363279725666</v>
          </cell>
          <cell r="BA16">
            <v>2204.6438134897821</v>
          </cell>
          <cell r="BB16">
            <v>2087.6470352637407</v>
          </cell>
          <cell r="BC16">
            <v>1967.3265186830079</v>
          </cell>
          <cell r="BD16">
            <v>1845.0805831821519</v>
          </cell>
          <cell r="BE16">
            <v>1722.7484095267066</v>
          </cell>
          <cell r="BF16">
            <v>1609.6278576076395</v>
          </cell>
          <cell r="BG16">
            <v>1500.0184816610886</v>
          </cell>
          <cell r="BH16">
            <v>1389.6273060698131</v>
          </cell>
          <cell r="BI16">
            <v>1245.0110349493489</v>
          </cell>
          <cell r="BJ16">
            <v>1146.7660397452757</v>
          </cell>
          <cell r="BK16">
            <v>1001.3949821228458</v>
          </cell>
          <cell r="BL16">
            <v>892.12853253372248</v>
          </cell>
          <cell r="BM16">
            <v>776.89982116772728</v>
          </cell>
          <cell r="BN16">
            <v>603.60197925875946</v>
          </cell>
          <cell r="BO16">
            <v>462.23647980460032</v>
          </cell>
          <cell r="BP16">
            <v>340.77235066539947</v>
          </cell>
          <cell r="BQ16">
            <v>234.50880325132658</v>
          </cell>
          <cell r="BR16">
            <v>118.55748733233749</v>
          </cell>
        </row>
        <row r="17">
          <cell r="A17" t="str">
            <v>Bahrain</v>
          </cell>
          <cell r="B17">
            <v>50478.551387422551</v>
          </cell>
          <cell r="C17">
            <v>50387.956784362839</v>
          </cell>
          <cell r="D17">
            <v>50310.818562365203</v>
          </cell>
          <cell r="E17">
            <v>50226.455324078255</v>
          </cell>
          <cell r="F17">
            <v>50161.063429177688</v>
          </cell>
          <cell r="G17">
            <v>50092.528510138989</v>
          </cell>
          <cell r="H17">
            <v>50000.402367295501</v>
          </cell>
          <cell r="I17">
            <v>49931.105688154545</v>
          </cell>
          <cell r="J17">
            <v>49881.522580829085</v>
          </cell>
          <cell r="K17">
            <v>49796.763185730306</v>
          </cell>
          <cell r="L17">
            <v>49710.513043089086</v>
          </cell>
          <cell r="M17">
            <v>49672.672884361717</v>
          </cell>
          <cell r="N17">
            <v>49556.232907430014</v>
          </cell>
          <cell r="O17">
            <v>49451.58004959856</v>
          </cell>
          <cell r="P17">
            <v>49372.945588979521</v>
          </cell>
          <cell r="Q17">
            <v>49267.745159539372</v>
          </cell>
          <cell r="R17">
            <v>49186.890110372078</v>
          </cell>
          <cell r="S17">
            <v>49144.159003043205</v>
          </cell>
          <cell r="T17">
            <v>49077.998307820475</v>
          </cell>
          <cell r="U17">
            <v>49005.309961085448</v>
          </cell>
          <cell r="V17">
            <v>48921.503227261899</v>
          </cell>
          <cell r="W17">
            <v>48750.719600002332</v>
          </cell>
          <cell r="X17">
            <v>48550.452841315011</v>
          </cell>
          <cell r="Y17">
            <v>48307.969458511274</v>
          </cell>
          <cell r="Z17">
            <v>47944.386056535288</v>
          </cell>
          <cell r="AA17">
            <v>47588.68916040672</v>
          </cell>
          <cell r="AB17">
            <v>47210.313326049407</v>
          </cell>
          <cell r="AC17">
            <v>46778.282020666484</v>
          </cell>
          <cell r="AD17">
            <v>46287.858638044032</v>
          </cell>
          <cell r="AE17">
            <v>45778.347276923567</v>
          </cell>
          <cell r="AF17">
            <v>45245.266676774074</v>
          </cell>
          <cell r="AG17">
            <v>44728.857184641398</v>
          </cell>
          <cell r="AH17">
            <v>44171.385730090595</v>
          </cell>
          <cell r="AI17">
            <v>43528.990413000662</v>
          </cell>
          <cell r="AJ17">
            <v>42992.485938548147</v>
          </cell>
          <cell r="AK17">
            <v>42393.029675686041</v>
          </cell>
          <cell r="AL17">
            <v>41730.370925694922</v>
          </cell>
          <cell r="AM17">
            <v>41015.755723988324</v>
          </cell>
          <cell r="AN17">
            <v>40275.368137618563</v>
          </cell>
          <cell r="AO17">
            <v>39489.66207680029</v>
          </cell>
          <cell r="AP17">
            <v>38732.965476224657</v>
          </cell>
          <cell r="AQ17">
            <v>37933.466909794719</v>
          </cell>
          <cell r="AR17">
            <v>37171.159900988532</v>
          </cell>
          <cell r="AS17">
            <v>36473.617083223427</v>
          </cell>
          <cell r="AT17">
            <v>35538.741339915803</v>
          </cell>
          <cell r="AU17">
            <v>34596.894188556122</v>
          </cell>
          <cell r="AV17">
            <v>33655.400759219519</v>
          </cell>
          <cell r="AW17">
            <v>32665.38562861683</v>
          </cell>
          <cell r="AX17">
            <v>31570.549348150224</v>
          </cell>
          <cell r="AY17">
            <v>30410.726365818758</v>
          </cell>
          <cell r="AZ17">
            <v>29277.98373883179</v>
          </cell>
          <cell r="BA17">
            <v>28097.929274716927</v>
          </cell>
          <cell r="BB17">
            <v>27216.524904373367</v>
          </cell>
          <cell r="BC17">
            <v>26225.892274207901</v>
          </cell>
          <cell r="BD17">
            <v>25181.981394949958</v>
          </cell>
          <cell r="BE17">
            <v>24072.219063991513</v>
          </cell>
          <cell r="BF17">
            <v>22846.990956120229</v>
          </cell>
          <cell r="BG17">
            <v>21649.142004388916</v>
          </cell>
          <cell r="BH17">
            <v>20003.133683516222</v>
          </cell>
          <cell r="BI17">
            <v>18183.954298610141</v>
          </cell>
          <cell r="BJ17">
            <v>16467.791098227339</v>
          </cell>
          <cell r="BK17">
            <v>14698.529315398777</v>
          </cell>
          <cell r="BL17">
            <v>12962.771918974122</v>
          </cell>
          <cell r="BM17">
            <v>11313.209464117903</v>
          </cell>
          <cell r="BN17">
            <v>9438.9278567423244</v>
          </cell>
          <cell r="BO17">
            <v>7575.7409153159279</v>
          </cell>
          <cell r="BP17">
            <v>5631.2129893128786</v>
          </cell>
          <cell r="BQ17">
            <v>3772.8630064902554</v>
          </cell>
          <cell r="BR17">
            <v>1845.1944900460794</v>
          </cell>
        </row>
        <row r="18">
          <cell r="A18" t="str">
            <v>Bangladesh</v>
          </cell>
          <cell r="B18">
            <v>83945.394870764809</v>
          </cell>
          <cell r="C18">
            <v>83945.394870764809</v>
          </cell>
          <cell r="D18">
            <v>83945.394870764809</v>
          </cell>
          <cell r="E18">
            <v>83945.394870764809</v>
          </cell>
          <cell r="F18">
            <v>83945.394870764809</v>
          </cell>
          <cell r="G18">
            <v>83945.394870764809</v>
          </cell>
          <cell r="H18">
            <v>83945.394870764809</v>
          </cell>
          <cell r="I18">
            <v>83945.394870764809</v>
          </cell>
          <cell r="J18">
            <v>83945.394870764809</v>
          </cell>
          <cell r="K18">
            <v>83945.394870764809</v>
          </cell>
          <cell r="L18">
            <v>83824.407288750634</v>
          </cell>
          <cell r="M18">
            <v>83678.906825216065</v>
          </cell>
          <cell r="N18">
            <v>83528.207032333885</v>
          </cell>
          <cell r="O18">
            <v>83362.573973042017</v>
          </cell>
          <cell r="P18">
            <v>83172.104828749318</v>
          </cell>
          <cell r="Q18">
            <v>82976.217676877102</v>
          </cell>
          <cell r="R18">
            <v>82770.608142009354</v>
          </cell>
          <cell r="S18">
            <v>82561.322763753851</v>
          </cell>
          <cell r="T18">
            <v>82339.160074062849</v>
          </cell>
          <cell r="U18">
            <v>82084.379034481783</v>
          </cell>
          <cell r="V18">
            <v>81837.2366107985</v>
          </cell>
          <cell r="W18">
            <v>81586.498724936682</v>
          </cell>
          <cell r="X18">
            <v>81348.757569143781</v>
          </cell>
          <cell r="Y18">
            <v>81117.66022181345</v>
          </cell>
          <cell r="Z18">
            <v>80817.878055940309</v>
          </cell>
          <cell r="AA18">
            <v>80511.422164357587</v>
          </cell>
          <cell r="AB18">
            <v>80191.762274291352</v>
          </cell>
          <cell r="AC18">
            <v>79826.39828949931</v>
          </cell>
          <cell r="AD18">
            <v>79446.288363637374</v>
          </cell>
          <cell r="AE18">
            <v>79053.377248568111</v>
          </cell>
          <cell r="AF18">
            <v>78619.615836936384</v>
          </cell>
          <cell r="AG18">
            <v>78121.818479942085</v>
          </cell>
          <cell r="AH18">
            <v>77605.749151613127</v>
          </cell>
          <cell r="AI18">
            <v>77046.882564432643</v>
          </cell>
          <cell r="AJ18">
            <v>76512.579845528628</v>
          </cell>
          <cell r="AK18">
            <v>75921.147659262075</v>
          </cell>
          <cell r="AL18">
            <v>75258.278508681935</v>
          </cell>
          <cell r="AM18">
            <v>74517.502166087448</v>
          </cell>
          <cell r="AN18">
            <v>73752.54266301023</v>
          </cell>
          <cell r="AO18">
            <v>72880.396703331193</v>
          </cell>
          <cell r="AP18">
            <v>72016.131189945358</v>
          </cell>
          <cell r="AQ18">
            <v>71108.583688704821</v>
          </cell>
          <cell r="AR18">
            <v>70160.717631545267</v>
          </cell>
          <cell r="AS18">
            <v>69174.13450302188</v>
          </cell>
          <cell r="AT18">
            <v>68146.325508688824</v>
          </cell>
          <cell r="AU18">
            <v>67026.890218015731</v>
          </cell>
          <cell r="AV18">
            <v>65687.175269121653</v>
          </cell>
          <cell r="AW18">
            <v>64322.326432241833</v>
          </cell>
          <cell r="AX18">
            <v>62857.741318828608</v>
          </cell>
          <cell r="AY18">
            <v>61392.717402806091</v>
          </cell>
          <cell r="AZ18">
            <v>59813.668955704437</v>
          </cell>
          <cell r="BA18">
            <v>58148.203990195609</v>
          </cell>
          <cell r="BB18">
            <v>56205.082920826862</v>
          </cell>
          <cell r="BC18">
            <v>54208.499154347046</v>
          </cell>
          <cell r="BD18">
            <v>52125.802079324894</v>
          </cell>
          <cell r="BE18">
            <v>49895.103515035742</v>
          </cell>
          <cell r="BF18">
            <v>47564.026592363043</v>
          </cell>
          <cell r="BG18">
            <v>44992.602377810086</v>
          </cell>
          <cell r="BH18">
            <v>42370.668816208658</v>
          </cell>
          <cell r="BI18">
            <v>39594.266559407093</v>
          </cell>
          <cell r="BJ18">
            <v>36592.361613278466</v>
          </cell>
          <cell r="BK18">
            <v>33306.867360522047</v>
          </cell>
          <cell r="BL18">
            <v>29878.813858098401</v>
          </cell>
          <cell r="BM18">
            <v>26215.33153784649</v>
          </cell>
          <cell r="BN18">
            <v>22502.355812679729</v>
          </cell>
          <cell r="BO18">
            <v>18555.676438975825</v>
          </cell>
          <cell r="BP18">
            <v>14220.814492667241</v>
          </cell>
          <cell r="BQ18">
            <v>9730.9745105956445</v>
          </cell>
          <cell r="BR18">
            <v>5006.1855975953167</v>
          </cell>
        </row>
        <row r="19">
          <cell r="A19" t="str">
            <v>Barbados</v>
          </cell>
          <cell r="B19">
            <v>3304.9978024458069</v>
          </cell>
          <cell r="C19">
            <v>3300.1917227078916</v>
          </cell>
          <cell r="D19">
            <v>3292.9825430819437</v>
          </cell>
          <cell r="E19">
            <v>3287.2141165324092</v>
          </cell>
          <cell r="F19">
            <v>3280.0017751830815</v>
          </cell>
          <cell r="G19">
            <v>3272.5470997788721</v>
          </cell>
          <cell r="H19">
            <v>3264.1282616600156</v>
          </cell>
          <cell r="I19">
            <v>3255.7067902366357</v>
          </cell>
          <cell r="J19">
            <v>3246.8010864937123</v>
          </cell>
          <cell r="K19">
            <v>3236.9285433145938</v>
          </cell>
          <cell r="L19">
            <v>3227.0507336824985</v>
          </cell>
          <cell r="M19">
            <v>3215.7227880762152</v>
          </cell>
          <cell r="N19">
            <v>3202.9457305661117</v>
          </cell>
          <cell r="O19">
            <v>3185.8251017503662</v>
          </cell>
          <cell r="P19">
            <v>3173.2821816516239</v>
          </cell>
          <cell r="Q19">
            <v>3161.4591976090383</v>
          </cell>
          <cell r="R19">
            <v>3147.9431296885355</v>
          </cell>
          <cell r="S19">
            <v>3130.3195656489452</v>
          </cell>
          <cell r="T19">
            <v>3108.1050256471513</v>
          </cell>
          <cell r="U19">
            <v>3079.1262827627552</v>
          </cell>
          <cell r="V19">
            <v>3047.4874293596299</v>
          </cell>
          <cell r="W19">
            <v>3019.2247923166747</v>
          </cell>
          <cell r="X19">
            <v>2987.3367197633256</v>
          </cell>
          <cell r="Y19">
            <v>2954.2488478070391</v>
          </cell>
          <cell r="Z19">
            <v>2922.6224031464458</v>
          </cell>
          <cell r="AA19">
            <v>2890.286321680212</v>
          </cell>
          <cell r="AB19">
            <v>2852.9069371516043</v>
          </cell>
          <cell r="AC19">
            <v>2817.9685437993885</v>
          </cell>
          <cell r="AD19">
            <v>2779.2065582312903</v>
          </cell>
          <cell r="AE19">
            <v>2737.8298093584299</v>
          </cell>
          <cell r="AF19">
            <v>2698.4135702130216</v>
          </cell>
          <cell r="AG19">
            <v>2654.2390715833549</v>
          </cell>
          <cell r="AH19">
            <v>2609.4015825506663</v>
          </cell>
          <cell r="AI19">
            <v>2567.2615990218446</v>
          </cell>
          <cell r="AJ19">
            <v>2522.5528928174685</v>
          </cell>
          <cell r="AK19">
            <v>2473.8536967527166</v>
          </cell>
          <cell r="AL19">
            <v>2418.7903341775373</v>
          </cell>
          <cell r="AM19">
            <v>2359.2944037621855</v>
          </cell>
          <cell r="AN19">
            <v>2298.2407407640444</v>
          </cell>
          <cell r="AO19">
            <v>2237.0623108186014</v>
          </cell>
          <cell r="AP19">
            <v>2173.1564414896093</v>
          </cell>
          <cell r="AQ19">
            <v>2104.1865149719792</v>
          </cell>
          <cell r="AR19">
            <v>2026.88882000637</v>
          </cell>
          <cell r="AS19">
            <v>1964.3457855871632</v>
          </cell>
          <cell r="AT19">
            <v>1893.9991004658862</v>
          </cell>
          <cell r="AU19">
            <v>1846.7440744498265</v>
          </cell>
          <cell r="AV19">
            <v>1795.4079843281459</v>
          </cell>
          <cell r="AW19">
            <v>1743.0333194229772</v>
          </cell>
          <cell r="AX19">
            <v>1686.6099699150702</v>
          </cell>
          <cell r="AY19">
            <v>1617.1347292190505</v>
          </cell>
          <cell r="AZ19">
            <v>1543.9329304449182</v>
          </cell>
          <cell r="BA19">
            <v>1471.6249220741022</v>
          </cell>
          <cell r="BB19">
            <v>1397.3545413965996</v>
          </cell>
          <cell r="BC19">
            <v>1322.4646241930211</v>
          </cell>
          <cell r="BD19">
            <v>1244.9513262362641</v>
          </cell>
          <cell r="BE19">
            <v>1166.1665149971013</v>
          </cell>
          <cell r="BF19">
            <v>1084.5495679832832</v>
          </cell>
          <cell r="BG19">
            <v>1001.7244937261514</v>
          </cell>
          <cell r="BH19">
            <v>917.93108851097873</v>
          </cell>
          <cell r="BI19">
            <v>819.11856664569336</v>
          </cell>
          <cell r="BJ19">
            <v>721.56666481800244</v>
          </cell>
          <cell r="BK19">
            <v>632.47884332233207</v>
          </cell>
          <cell r="BL19">
            <v>540.60875958343161</v>
          </cell>
          <cell r="BM19">
            <v>452.51001775758846</v>
          </cell>
          <cell r="BN19">
            <v>366.06750972665691</v>
          </cell>
          <cell r="BO19">
            <v>290.54762076065839</v>
          </cell>
          <cell r="BP19">
            <v>215.40938405789967</v>
          </cell>
          <cell r="BQ19">
            <v>139.37261308973046</v>
          </cell>
          <cell r="BR19">
            <v>70.499554331715657</v>
          </cell>
        </row>
        <row r="20">
          <cell r="A20" t="str">
            <v>Belarus</v>
          </cell>
          <cell r="B20">
            <v>292772.42160660424</v>
          </cell>
          <cell r="C20">
            <v>292772.42160660424</v>
          </cell>
          <cell r="D20">
            <v>292772.42160660424</v>
          </cell>
          <cell r="E20">
            <v>292772.42160660424</v>
          </cell>
          <cell r="F20">
            <v>292772.42160660424</v>
          </cell>
          <cell r="G20">
            <v>292772.42160660424</v>
          </cell>
          <cell r="H20">
            <v>292772.42160660424</v>
          </cell>
          <cell r="I20">
            <v>292772.42160660424</v>
          </cell>
          <cell r="J20">
            <v>292772.42160660424</v>
          </cell>
          <cell r="K20">
            <v>292772.42160660424</v>
          </cell>
          <cell r="L20">
            <v>289887.07291645894</v>
          </cell>
          <cell r="M20">
            <v>286881.65998673643</v>
          </cell>
          <cell r="N20">
            <v>283781.49468411697</v>
          </cell>
          <cell r="O20">
            <v>280526.88692703831</v>
          </cell>
          <cell r="P20">
            <v>277035.48504065699</v>
          </cell>
          <cell r="Q20">
            <v>273321.22799443436</v>
          </cell>
          <cell r="R20">
            <v>269379.85258387122</v>
          </cell>
          <cell r="S20">
            <v>265216.44559182267</v>
          </cell>
          <cell r="T20">
            <v>260862.21146495928</v>
          </cell>
          <cell r="U20">
            <v>256385.16701647785</v>
          </cell>
          <cell r="V20">
            <v>251722.1147769262</v>
          </cell>
          <cell r="W20">
            <v>246816.59988664411</v>
          </cell>
          <cell r="X20">
            <v>241610.94832244466</v>
          </cell>
          <cell r="Y20">
            <v>236135.53499232931</v>
          </cell>
          <cell r="Z20">
            <v>230431.30852275947</v>
          </cell>
          <cell r="AA20">
            <v>224512.70890486491</v>
          </cell>
          <cell r="AB20">
            <v>218295.68328269201</v>
          </cell>
          <cell r="AC20">
            <v>211845.61207758146</v>
          </cell>
          <cell r="AD20">
            <v>205182.43525235617</v>
          </cell>
          <cell r="AE20">
            <v>198296.57730262674</v>
          </cell>
          <cell r="AF20">
            <v>191360.76261408153</v>
          </cell>
          <cell r="AG20">
            <v>184160.75431941249</v>
          </cell>
          <cell r="AH20">
            <v>177107.22611587422</v>
          </cell>
          <cell r="AI20">
            <v>169931.39010689378</v>
          </cell>
          <cell r="AJ20">
            <v>162665.03044276123</v>
          </cell>
          <cell r="AK20">
            <v>155345.85146584446</v>
          </cell>
          <cell r="AL20">
            <v>147465.40121163111</v>
          </cell>
          <cell r="AM20">
            <v>139578.97655859726</v>
          </cell>
          <cell r="AN20">
            <v>131741.73784283022</v>
          </cell>
          <cell r="AO20">
            <v>123711.40604163971</v>
          </cell>
          <cell r="AP20">
            <v>115876.78009749178</v>
          </cell>
          <cell r="AQ20">
            <v>109194.21434058111</v>
          </cell>
          <cell r="AR20">
            <v>102979.7279715022</v>
          </cell>
          <cell r="AS20">
            <v>97292.175147737173</v>
          </cell>
          <cell r="AT20">
            <v>92404.637697325408</v>
          </cell>
          <cell r="AU20">
            <v>88423.718480356212</v>
          </cell>
          <cell r="AV20">
            <v>84770.625198278736</v>
          </cell>
          <cell r="AW20">
            <v>81073.709652177989</v>
          </cell>
          <cell r="AX20">
            <v>77354.919534558227</v>
          </cell>
          <cell r="AY20">
            <v>73731.726398910527</v>
          </cell>
          <cell r="AZ20">
            <v>70269.257450346151</v>
          </cell>
          <cell r="BA20">
            <v>66823.529728620619</v>
          </cell>
          <cell r="BB20">
            <v>63381.955188955209</v>
          </cell>
          <cell r="BC20">
            <v>59943.413824430274</v>
          </cell>
          <cell r="BD20">
            <v>56427.42931330829</v>
          </cell>
          <cell r="BE20">
            <v>52699.159389097331</v>
          </cell>
          <cell r="BF20">
            <v>48902.329876721211</v>
          </cell>
          <cell r="BG20">
            <v>44945.060448502736</v>
          </cell>
          <cell r="BH20">
            <v>41036.34068370951</v>
          </cell>
          <cell r="BI20">
            <v>37010.033161532985</v>
          </cell>
          <cell r="BJ20">
            <v>33259.63040200965</v>
          </cell>
          <cell r="BK20">
            <v>29416.437355071917</v>
          </cell>
          <cell r="BL20">
            <v>25651.957029340723</v>
          </cell>
          <cell r="BM20">
            <v>21848.613140297606</v>
          </cell>
          <cell r="BN20">
            <v>18017.733647058594</v>
          </cell>
          <cell r="BO20">
            <v>14244.228108234329</v>
          </cell>
          <cell r="BP20">
            <v>10754.593605779781</v>
          </cell>
          <cell r="BQ20">
            <v>7186.4612644168001</v>
          </cell>
          <cell r="BR20">
            <v>3613.4555493185276</v>
          </cell>
        </row>
        <row r="21">
          <cell r="A21" t="str">
            <v>Belgium</v>
          </cell>
          <cell r="B21">
            <v>495207.65024188691</v>
          </cell>
          <cell r="C21">
            <v>490209.08701046795</v>
          </cell>
          <cell r="D21">
            <v>484341.29540692171</v>
          </cell>
          <cell r="E21">
            <v>478865.13580256334</v>
          </cell>
          <cell r="F21">
            <v>473459.00513848563</v>
          </cell>
          <cell r="G21">
            <v>467830.96568170778</v>
          </cell>
          <cell r="H21">
            <v>461788.8858329205</v>
          </cell>
          <cell r="I21">
            <v>455432.11858908396</v>
          </cell>
          <cell r="J21">
            <v>449092.46099760133</v>
          </cell>
          <cell r="K21">
            <v>443328.82213088468</v>
          </cell>
          <cell r="L21">
            <v>437522.09116600157</v>
          </cell>
          <cell r="M21">
            <v>431542.1029077117</v>
          </cell>
          <cell r="N21">
            <v>425442.92564386741</v>
          </cell>
          <cell r="O21">
            <v>418992.13302887266</v>
          </cell>
          <cell r="P21">
            <v>412035.20007325284</v>
          </cell>
          <cell r="Q21">
            <v>405215.8591435586</v>
          </cell>
          <cell r="R21">
            <v>398277.41283421061</v>
          </cell>
          <cell r="S21">
            <v>391352.65356787422</v>
          </cell>
          <cell r="T21">
            <v>384277.42283248762</v>
          </cell>
          <cell r="U21">
            <v>376471.35464723856</v>
          </cell>
          <cell r="V21">
            <v>368331.2133124026</v>
          </cell>
          <cell r="W21">
            <v>360057.8507156063</v>
          </cell>
          <cell r="X21">
            <v>352055.59700502944</v>
          </cell>
          <cell r="Y21">
            <v>343444.43459445063</v>
          </cell>
          <cell r="Z21">
            <v>334309.39855614316</v>
          </cell>
          <cell r="AA21">
            <v>325421.4520843678</v>
          </cell>
          <cell r="AB21">
            <v>317403.27261051227</v>
          </cell>
          <cell r="AC21">
            <v>308875.29310209444</v>
          </cell>
          <cell r="AD21">
            <v>300582.82406143437</v>
          </cell>
          <cell r="AE21">
            <v>291689.69549984473</v>
          </cell>
          <cell r="AF21">
            <v>282520.23866033938</v>
          </cell>
          <cell r="AG21">
            <v>273685.24411768606</v>
          </cell>
          <cell r="AH21">
            <v>265598.51395106362</v>
          </cell>
          <cell r="AI21">
            <v>257946.18871463335</v>
          </cell>
          <cell r="AJ21">
            <v>251342.49227478338</v>
          </cell>
          <cell r="AK21">
            <v>244503.21846317884</v>
          </cell>
          <cell r="AL21">
            <v>237737.00424760027</v>
          </cell>
          <cell r="AM21">
            <v>231088.48575591011</v>
          </cell>
          <cell r="AN21">
            <v>224437.72799300653</v>
          </cell>
          <cell r="AO21">
            <v>217983.60395623604</v>
          </cell>
          <cell r="AP21">
            <v>211086.61094313301</v>
          </cell>
          <cell r="AQ21">
            <v>203332.94775715971</v>
          </cell>
          <cell r="AR21">
            <v>195399.38256779459</v>
          </cell>
          <cell r="AS21">
            <v>187540.66381329164</v>
          </cell>
          <cell r="AT21">
            <v>179769.4840484921</v>
          </cell>
          <cell r="AU21">
            <v>171802.46690533624</v>
          </cell>
          <cell r="AV21">
            <v>163782.82194863539</v>
          </cell>
          <cell r="AW21">
            <v>155559.1756382577</v>
          </cell>
          <cell r="AX21">
            <v>147706.11214006873</v>
          </cell>
          <cell r="AY21">
            <v>139481.99370209576</v>
          </cell>
          <cell r="AZ21">
            <v>131628.22882730915</v>
          </cell>
          <cell r="BA21">
            <v>123670.56947245024</v>
          </cell>
          <cell r="BB21">
            <v>115776.3245341336</v>
          </cell>
          <cell r="BC21">
            <v>107855.20083440241</v>
          </cell>
          <cell r="BD21">
            <v>99870.528601430226</v>
          </cell>
          <cell r="BE21">
            <v>91877.034485558775</v>
          </cell>
          <cell r="BF21">
            <v>84102.249401522306</v>
          </cell>
          <cell r="BG21">
            <v>76459.634305486135</v>
          </cell>
          <cell r="BH21">
            <v>69050.695192202533</v>
          </cell>
          <cell r="BI21">
            <v>61683.695766092627</v>
          </cell>
          <cell r="BJ21">
            <v>55102.860909463219</v>
          </cell>
          <cell r="BK21">
            <v>48131.592574723742</v>
          </cell>
          <cell r="BL21">
            <v>41764.428773242282</v>
          </cell>
          <cell r="BM21">
            <v>35581.56881800569</v>
          </cell>
          <cell r="BN21">
            <v>29411.000738833933</v>
          </cell>
          <cell r="BO21">
            <v>23619.989501097123</v>
          </cell>
          <cell r="BP21">
            <v>17609.933381013198</v>
          </cell>
          <cell r="BQ21">
            <v>11702.57220124756</v>
          </cell>
          <cell r="BR21">
            <v>5852.3800406057126</v>
          </cell>
        </row>
        <row r="22">
          <cell r="A22" t="str">
            <v>Belize</v>
          </cell>
          <cell r="B22">
            <v>1118.3871975895713</v>
          </cell>
          <cell r="C22">
            <v>1117.1856776550924</v>
          </cell>
          <cell r="D22">
            <v>1115.5035357423712</v>
          </cell>
          <cell r="E22">
            <v>1113.8210779987571</v>
          </cell>
          <cell r="F22">
            <v>1111.8977869722696</v>
          </cell>
          <cell r="G22">
            <v>1109.9739997711833</v>
          </cell>
          <cell r="H22">
            <v>1108.0496939154448</v>
          </cell>
          <cell r="I22">
            <v>1106.1247861615293</v>
          </cell>
          <cell r="J22">
            <v>1104.1992285954918</v>
          </cell>
          <cell r="K22">
            <v>1101.5504974986552</v>
          </cell>
          <cell r="L22">
            <v>1098.90035345102</v>
          </cell>
          <cell r="M22">
            <v>1096.0081120196285</v>
          </cell>
          <cell r="N22">
            <v>1093.5973464516844</v>
          </cell>
          <cell r="O22">
            <v>1089.0157697263439</v>
          </cell>
          <cell r="P22">
            <v>1084.9151996940629</v>
          </cell>
          <cell r="Q22">
            <v>1079.3656357557063</v>
          </cell>
          <cell r="R22">
            <v>1073.8143935740711</v>
          </cell>
          <cell r="S22">
            <v>1068.5031824936466</v>
          </cell>
          <cell r="T22">
            <v>1060.5349235799597</v>
          </cell>
          <cell r="U22">
            <v>1053.7732169069336</v>
          </cell>
          <cell r="V22">
            <v>1044.8370522052878</v>
          </cell>
          <cell r="W22">
            <v>1036.865539193172</v>
          </cell>
          <cell r="X22">
            <v>1027.4440632115009</v>
          </cell>
          <cell r="Y22">
            <v>1017.0588187288706</v>
          </cell>
          <cell r="Z22">
            <v>1007.4018890615139</v>
          </cell>
          <cell r="AA22">
            <v>997.26669934821666</v>
          </cell>
          <cell r="AB22">
            <v>985.69114801032538</v>
          </cell>
          <cell r="AC22">
            <v>974.1253350385573</v>
          </cell>
          <cell r="AD22">
            <v>961.12442062441278</v>
          </cell>
          <cell r="AE22">
            <v>946.93123351104759</v>
          </cell>
          <cell r="AF22">
            <v>933.23168697880214</v>
          </cell>
          <cell r="AG22">
            <v>920.74758953998321</v>
          </cell>
          <cell r="AH22">
            <v>908.75895610878297</v>
          </cell>
          <cell r="AI22">
            <v>897.50566505279085</v>
          </cell>
          <cell r="AJ22">
            <v>886.26871750409759</v>
          </cell>
          <cell r="AK22">
            <v>875.04830955725606</v>
          </cell>
          <cell r="AL22">
            <v>862.65325380202648</v>
          </cell>
          <cell r="AM22">
            <v>849.32709619444427</v>
          </cell>
          <cell r="AN22">
            <v>834.60010538439474</v>
          </cell>
          <cell r="AO22">
            <v>818.47827829652761</v>
          </cell>
          <cell r="AP22">
            <v>799.0745988766364</v>
          </cell>
          <cell r="AQ22">
            <v>779.00300006976545</v>
          </cell>
          <cell r="AR22">
            <v>752.85161214888922</v>
          </cell>
          <cell r="AS22">
            <v>730.05265116589021</v>
          </cell>
          <cell r="AT22">
            <v>705.90344549493534</v>
          </cell>
          <cell r="AU22">
            <v>682.04852457822972</v>
          </cell>
          <cell r="AV22">
            <v>658.0199868860924</v>
          </cell>
          <cell r="AW22">
            <v>638.47475284971313</v>
          </cell>
          <cell r="AX22">
            <v>613.87829464409913</v>
          </cell>
          <cell r="AY22">
            <v>590.50796743591275</v>
          </cell>
          <cell r="AZ22">
            <v>568.58876741491258</v>
          </cell>
          <cell r="BA22">
            <v>543.74216673043759</v>
          </cell>
          <cell r="BB22">
            <v>515.7547021351885</v>
          </cell>
          <cell r="BC22">
            <v>488.76264708475787</v>
          </cell>
          <cell r="BD22">
            <v>461.85029561255453</v>
          </cell>
          <cell r="BE22">
            <v>437.5202908149102</v>
          </cell>
          <cell r="BF22">
            <v>411.4504241401753</v>
          </cell>
          <cell r="BG22">
            <v>384.10457983186052</v>
          </cell>
          <cell r="BH22">
            <v>354.81712508315485</v>
          </cell>
          <cell r="BI22">
            <v>328.09455324567779</v>
          </cell>
          <cell r="BJ22">
            <v>296.53978257648794</v>
          </cell>
          <cell r="BK22">
            <v>263.76440608799538</v>
          </cell>
          <cell r="BL22">
            <v>230.00729158078656</v>
          </cell>
          <cell r="BM22">
            <v>202.80358429092587</v>
          </cell>
          <cell r="BN22">
            <v>174.17751129452711</v>
          </cell>
          <cell r="BO22">
            <v>146.12358272067848</v>
          </cell>
          <cell r="BP22">
            <v>107.96160318861359</v>
          </cell>
          <cell r="BQ22">
            <v>71.962115697315411</v>
          </cell>
          <cell r="BR22">
            <v>35.754269834136657</v>
          </cell>
        </row>
        <row r="23">
          <cell r="A23" t="str">
            <v>Benin</v>
          </cell>
          <cell r="B23">
            <v>6343.1118312769277</v>
          </cell>
          <cell r="C23">
            <v>6343.1118312769277</v>
          </cell>
          <cell r="D23">
            <v>6343.1118312769277</v>
          </cell>
          <cell r="E23">
            <v>6343.1118312769277</v>
          </cell>
          <cell r="F23">
            <v>6343.1118312769277</v>
          </cell>
          <cell r="G23">
            <v>6343.1118312769277</v>
          </cell>
          <cell r="H23">
            <v>6343.1118312769277</v>
          </cell>
          <cell r="I23">
            <v>6343.1118312769277</v>
          </cell>
          <cell r="J23">
            <v>6343.1118312769277</v>
          </cell>
          <cell r="K23">
            <v>6334.9248442503413</v>
          </cell>
          <cell r="L23">
            <v>6328.1790230381785</v>
          </cell>
          <cell r="M23">
            <v>6317.574137789743</v>
          </cell>
          <cell r="N23">
            <v>6309.1364583019395</v>
          </cell>
          <cell r="O23">
            <v>6300.2144404683813</v>
          </cell>
          <cell r="P23">
            <v>6292.2545104057181</v>
          </cell>
          <cell r="Q23">
            <v>6282.8443802493748</v>
          </cell>
          <cell r="R23">
            <v>6272.9486876647206</v>
          </cell>
          <cell r="S23">
            <v>6265.464708415032</v>
          </cell>
          <cell r="T23">
            <v>6256.0476751534015</v>
          </cell>
          <cell r="U23">
            <v>6245.9051151438625</v>
          </cell>
          <cell r="V23">
            <v>6232.6216270738487</v>
          </cell>
          <cell r="W23">
            <v>6214.0214300455791</v>
          </cell>
          <cell r="X23">
            <v>6194.6953254677919</v>
          </cell>
          <cell r="Y23">
            <v>6169.0944902315405</v>
          </cell>
          <cell r="Z23">
            <v>6143.9864730964127</v>
          </cell>
          <cell r="AA23">
            <v>6117.2006145684136</v>
          </cell>
          <cell r="AB23">
            <v>6088.0205789041456</v>
          </cell>
          <cell r="AC23">
            <v>6070.9128138834058</v>
          </cell>
          <cell r="AD23">
            <v>6051.4114422621888</v>
          </cell>
          <cell r="AE23">
            <v>6027.5957554109491</v>
          </cell>
          <cell r="AF23">
            <v>6003.5614632491142</v>
          </cell>
          <cell r="AG23">
            <v>5970.3108807069966</v>
          </cell>
          <cell r="AH23">
            <v>5942.9800902410088</v>
          </cell>
          <cell r="AI23">
            <v>5911.7873096880467</v>
          </cell>
          <cell r="AJ23">
            <v>5883.0991277326984</v>
          </cell>
          <cell r="AK23">
            <v>5851.459334629476</v>
          </cell>
          <cell r="AL23">
            <v>5804.2453248918337</v>
          </cell>
          <cell r="AM23">
            <v>5761.0272191307704</v>
          </cell>
          <cell r="AN23">
            <v>5727.4985266619879</v>
          </cell>
          <cell r="AO23">
            <v>5692.6829948704662</v>
          </cell>
          <cell r="AP23">
            <v>5653.3099908532267</v>
          </cell>
          <cell r="AQ23">
            <v>5609.4414860822853</v>
          </cell>
          <cell r="AR23">
            <v>5558.5069470869839</v>
          </cell>
          <cell r="AS23">
            <v>5503.0219536632358</v>
          </cell>
          <cell r="AT23">
            <v>5433.4853920973528</v>
          </cell>
          <cell r="AU23">
            <v>5355.4693190345706</v>
          </cell>
          <cell r="AV23">
            <v>5274.3818759863243</v>
          </cell>
          <cell r="AW23">
            <v>5196.201167635857</v>
          </cell>
          <cell r="AX23">
            <v>5120.3219001856487</v>
          </cell>
          <cell r="AY23">
            <v>5044.89526243604</v>
          </cell>
          <cell r="AZ23">
            <v>4947.7726659760337</v>
          </cell>
          <cell r="BA23">
            <v>4848.9419947323422</v>
          </cell>
          <cell r="BB23">
            <v>4736.8831623404294</v>
          </cell>
          <cell r="BC23">
            <v>4608.7016356517379</v>
          </cell>
          <cell r="BD23">
            <v>4463.8182504991819</v>
          </cell>
          <cell r="BE23">
            <v>4309.8464156563805</v>
          </cell>
          <cell r="BF23">
            <v>4163.3932792762653</v>
          </cell>
          <cell r="BG23">
            <v>3934.4744472319039</v>
          </cell>
          <cell r="BH23">
            <v>3668.8736097075343</v>
          </cell>
          <cell r="BI23">
            <v>3408.1043786227769</v>
          </cell>
          <cell r="BJ23">
            <v>3132.7652258883663</v>
          </cell>
          <cell r="BK23">
            <v>2832.2205565075487</v>
          </cell>
          <cell r="BL23">
            <v>2536.0173414627884</v>
          </cell>
          <cell r="BM23">
            <v>2256.0152462285773</v>
          </cell>
          <cell r="BN23">
            <v>1962.542775898474</v>
          </cell>
          <cell r="BO23">
            <v>1650.4982552964411</v>
          </cell>
          <cell r="BP23">
            <v>1288.8551120556476</v>
          </cell>
          <cell r="BQ23">
            <v>889.93137636760127</v>
          </cell>
          <cell r="BR23">
            <v>453.18832523655198</v>
          </cell>
        </row>
        <row r="24">
          <cell r="A24" t="str">
            <v>Bermuda</v>
          </cell>
          <cell r="B24">
            <v>1762.3194111680011</v>
          </cell>
          <cell r="C24">
            <v>1759.4357633252519</v>
          </cell>
          <cell r="D24">
            <v>1755.5908675247465</v>
          </cell>
          <cell r="E24">
            <v>1748.6206854440586</v>
          </cell>
          <cell r="F24">
            <v>1742.6104009862856</v>
          </cell>
          <cell r="G24">
            <v>1737.0795127831627</v>
          </cell>
          <cell r="H24">
            <v>1729.8633658241429</v>
          </cell>
          <cell r="I24">
            <v>1720.9606674622837</v>
          </cell>
          <cell r="J24">
            <v>1711.8142690236059</v>
          </cell>
          <cell r="K24">
            <v>1702.1825195805636</v>
          </cell>
          <cell r="L24">
            <v>1693.2683986930631</v>
          </cell>
          <cell r="M24">
            <v>1682.90453356391</v>
          </cell>
          <cell r="N24">
            <v>1671.3328588377788</v>
          </cell>
          <cell r="O24">
            <v>1660.9640273014822</v>
          </cell>
          <cell r="P24">
            <v>1651.0744172236277</v>
          </cell>
          <cell r="Q24">
            <v>1637.803720849297</v>
          </cell>
          <cell r="R24">
            <v>1625.9771614188567</v>
          </cell>
          <cell r="S24">
            <v>1612.6991337177953</v>
          </cell>
          <cell r="T24">
            <v>1598.694315021012</v>
          </cell>
          <cell r="U24">
            <v>1583.9634540547777</v>
          </cell>
          <cell r="V24">
            <v>1570.9214839496726</v>
          </cell>
          <cell r="W24">
            <v>1555.9447019269101</v>
          </cell>
          <cell r="X24">
            <v>1540.7253945719024</v>
          </cell>
          <cell r="Y24">
            <v>1524.0606999369841</v>
          </cell>
          <cell r="Z24">
            <v>1496.0556039016494</v>
          </cell>
          <cell r="AA24">
            <v>1466.856604965722</v>
          </cell>
          <cell r="AB24">
            <v>1436.7119400232968</v>
          </cell>
          <cell r="AC24">
            <v>1405.869772098582</v>
          </cell>
          <cell r="AD24">
            <v>1376.0158204809165</v>
          </cell>
          <cell r="AE24">
            <v>1348.1105712410799</v>
          </cell>
          <cell r="AF24">
            <v>1317.8273631171685</v>
          </cell>
          <cell r="AG24">
            <v>1289.2579862860257</v>
          </cell>
          <cell r="AH24">
            <v>1263.8420834118815</v>
          </cell>
          <cell r="AI24">
            <v>1237.9834571555593</v>
          </cell>
          <cell r="AJ24">
            <v>1208.5761263366378</v>
          </cell>
          <cell r="AK24">
            <v>1179.6895441756203</v>
          </cell>
          <cell r="AL24">
            <v>1150.3704699853661</v>
          </cell>
          <cell r="AM24">
            <v>1123.0042534697955</v>
          </cell>
          <cell r="AN24">
            <v>1085.9492443348313</v>
          </cell>
          <cell r="AO24">
            <v>1044.2221624603521</v>
          </cell>
          <cell r="AP24">
            <v>993.81992201600099</v>
          </cell>
          <cell r="AQ24">
            <v>961.4692274684561</v>
          </cell>
          <cell r="AR24">
            <v>926.83630832999825</v>
          </cell>
          <cell r="AS24">
            <v>897.22116313558729</v>
          </cell>
          <cell r="AT24">
            <v>862.75579193529256</v>
          </cell>
          <cell r="AU24">
            <v>828.84438474977935</v>
          </cell>
          <cell r="AV24">
            <v>795.01780256181917</v>
          </cell>
          <cell r="AW24">
            <v>761.51168707088334</v>
          </cell>
          <cell r="AX24">
            <v>728.32967269915889</v>
          </cell>
          <cell r="AY24">
            <v>695.47238098071864</v>
          </cell>
          <cell r="AZ24">
            <v>663.17040200240262</v>
          </cell>
          <cell r="BA24">
            <v>630.73178444211578</v>
          </cell>
          <cell r="BB24">
            <v>597.69740000182173</v>
          </cell>
          <cell r="BC24">
            <v>562.92797315719918</v>
          </cell>
          <cell r="BD24">
            <v>528.03314455341001</v>
          </cell>
          <cell r="BE24">
            <v>491.87921219055545</v>
          </cell>
          <cell r="BF24">
            <v>455.83478783157409</v>
          </cell>
          <cell r="BG24">
            <v>415.60701686562345</v>
          </cell>
          <cell r="BH24">
            <v>370.77468228875864</v>
          </cell>
          <cell r="BI24">
            <v>331.02766367335153</v>
          </cell>
          <cell r="BJ24">
            <v>301.93461270175806</v>
          </cell>
          <cell r="BK24">
            <v>264.92296306169163</v>
          </cell>
          <cell r="BL24">
            <v>238.05052322371617</v>
          </cell>
          <cell r="BM24">
            <v>215.93368802870748</v>
          </cell>
          <cell r="BN24">
            <v>183.78440604813659</v>
          </cell>
          <cell r="BO24">
            <v>143.67605504021236</v>
          </cell>
          <cell r="BP24">
            <v>111.61999223327786</v>
          </cell>
          <cell r="BQ24">
            <v>74.969911594546573</v>
          </cell>
          <cell r="BR24">
            <v>37.899974163196902</v>
          </cell>
        </row>
        <row r="25">
          <cell r="A25" t="str">
            <v>Bhutan</v>
          </cell>
          <cell r="B25">
            <v>949.52715566141171</v>
          </cell>
          <cell r="C25">
            <v>949.52715566141171</v>
          </cell>
          <cell r="D25">
            <v>949.52715566141171</v>
          </cell>
          <cell r="E25">
            <v>949.52715566141171</v>
          </cell>
          <cell r="F25">
            <v>949.52715566141171</v>
          </cell>
          <cell r="G25">
            <v>949.52715566141171</v>
          </cell>
          <cell r="H25">
            <v>949.52715566141171</v>
          </cell>
          <cell r="I25">
            <v>949.52715566141171</v>
          </cell>
          <cell r="J25">
            <v>949.52715566141171</v>
          </cell>
          <cell r="K25">
            <v>949.52715566141171</v>
          </cell>
          <cell r="L25">
            <v>949.52715566141171</v>
          </cell>
          <cell r="M25">
            <v>949.52715566141171</v>
          </cell>
          <cell r="N25">
            <v>949.52715566141171</v>
          </cell>
          <cell r="O25">
            <v>949.52715566141171</v>
          </cell>
          <cell r="P25">
            <v>949.52715566141171</v>
          </cell>
          <cell r="Q25">
            <v>949.52715566141171</v>
          </cell>
          <cell r="R25">
            <v>949.52715566141171</v>
          </cell>
          <cell r="S25">
            <v>949.52715566141171</v>
          </cell>
          <cell r="T25">
            <v>949.52715566141171</v>
          </cell>
          <cell r="U25">
            <v>949.52715566141171</v>
          </cell>
          <cell r="V25">
            <v>949.52715566141171</v>
          </cell>
          <cell r="W25">
            <v>949.28559466104457</v>
          </cell>
          <cell r="X25">
            <v>949.04401835382225</v>
          </cell>
          <cell r="Y25">
            <v>948.80250104027266</v>
          </cell>
          <cell r="Z25">
            <v>948.56107779858871</v>
          </cell>
          <cell r="AA25">
            <v>948.31976375779595</v>
          </cell>
          <cell r="AB25">
            <v>948.07860643825654</v>
          </cell>
          <cell r="AC25">
            <v>947.83765200134474</v>
          </cell>
          <cell r="AD25">
            <v>947.35613665267272</v>
          </cell>
          <cell r="AE25">
            <v>946.6344491723321</v>
          </cell>
          <cell r="AF25">
            <v>945.19239164262206</v>
          </cell>
          <cell r="AG25">
            <v>943.75191886121991</v>
          </cell>
          <cell r="AH25">
            <v>942.07351018085183</v>
          </cell>
          <cell r="AI25">
            <v>939.91862465949168</v>
          </cell>
          <cell r="AJ25">
            <v>938.00595273630984</v>
          </cell>
          <cell r="AK25">
            <v>934.66370356065488</v>
          </cell>
          <cell r="AL25">
            <v>930.61147379452223</v>
          </cell>
          <cell r="AM25">
            <v>927.04196729249122</v>
          </cell>
          <cell r="AN25">
            <v>920.39106821698488</v>
          </cell>
          <cell r="AO25">
            <v>913.27849744292587</v>
          </cell>
          <cell r="AP25">
            <v>909.25578341685093</v>
          </cell>
          <cell r="AQ25">
            <v>900.99100743755116</v>
          </cell>
          <cell r="AR25">
            <v>889.66644480961588</v>
          </cell>
          <cell r="AS25">
            <v>876.49172369125688</v>
          </cell>
          <cell r="AT25">
            <v>865.4197571896168</v>
          </cell>
          <cell r="AU25">
            <v>852.56037431006575</v>
          </cell>
          <cell r="AV25">
            <v>837.52526220045297</v>
          </cell>
          <cell r="AW25">
            <v>819.41426976977516</v>
          </cell>
          <cell r="AX25">
            <v>795.55457271304192</v>
          </cell>
          <cell r="AY25">
            <v>772.36746030876066</v>
          </cell>
          <cell r="AZ25">
            <v>749.02000336856474</v>
          </cell>
          <cell r="BA25">
            <v>725.05402625829913</v>
          </cell>
          <cell r="BB25">
            <v>701.94408737863216</v>
          </cell>
          <cell r="BC25">
            <v>676.86504504946163</v>
          </cell>
          <cell r="BD25">
            <v>654.38622363946251</v>
          </cell>
          <cell r="BE25">
            <v>636.35945503298035</v>
          </cell>
          <cell r="BF25">
            <v>612.96468901319975</v>
          </cell>
          <cell r="BG25">
            <v>589.95737138378161</v>
          </cell>
          <cell r="BH25">
            <v>567.0825961219133</v>
          </cell>
          <cell r="BI25">
            <v>542.52313069297884</v>
          </cell>
          <cell r="BJ25">
            <v>520.05829223331239</v>
          </cell>
          <cell r="BK25">
            <v>491.81337354097855</v>
          </cell>
          <cell r="BL25">
            <v>451.35635859460342</v>
          </cell>
          <cell r="BM25">
            <v>404.74131614223995</v>
          </cell>
          <cell r="BN25">
            <v>353.46245763670743</v>
          </cell>
          <cell r="BO25">
            <v>296.75624679413988</v>
          </cell>
          <cell r="BP25">
            <v>239.25061644138768</v>
          </cell>
          <cell r="BQ25">
            <v>171.00352973157266</v>
          </cell>
          <cell r="BR25">
            <v>97.07483820748476</v>
          </cell>
        </row>
        <row r="26">
          <cell r="A26" t="str">
            <v>Bonaire, Saint Eustatius and Saba</v>
          </cell>
          <cell r="B26">
            <v>1432.7142263747296</v>
          </cell>
          <cell r="C26">
            <v>1432.7142263747296</v>
          </cell>
          <cell r="D26">
            <v>1432.7142263747296</v>
          </cell>
          <cell r="E26">
            <v>1432.7142263747296</v>
          </cell>
          <cell r="F26">
            <v>1432.7142263747296</v>
          </cell>
          <cell r="G26">
            <v>1432.7142263747296</v>
          </cell>
          <cell r="H26">
            <v>1432.7142263747296</v>
          </cell>
          <cell r="I26">
            <v>1432.7142263747296</v>
          </cell>
          <cell r="J26">
            <v>1432.7142263747296</v>
          </cell>
          <cell r="K26">
            <v>1432.7142263747296</v>
          </cell>
          <cell r="L26">
            <v>1396.7235700199751</v>
          </cell>
          <cell r="M26">
            <v>1365.7639365221053</v>
          </cell>
          <cell r="N26">
            <v>1333.4457711694001</v>
          </cell>
          <cell r="O26">
            <v>1297.9454451330346</v>
          </cell>
          <cell r="P26">
            <v>1263.9295955428399</v>
          </cell>
          <cell r="Q26">
            <v>1230.8457333155122</v>
          </cell>
          <cell r="R26">
            <v>1201.1545181966167</v>
          </cell>
          <cell r="S26">
            <v>1173.3831662016109</v>
          </cell>
          <cell r="T26">
            <v>1139.1676700838955</v>
          </cell>
          <cell r="U26">
            <v>1107.3478874705418</v>
          </cell>
          <cell r="V26">
            <v>1065.6993681416802</v>
          </cell>
          <cell r="W26">
            <v>1019.1095424480943</v>
          </cell>
          <cell r="X26">
            <v>978.55884862862808</v>
          </cell>
          <cell r="Y26">
            <v>939.2487417301154</v>
          </cell>
          <cell r="Z26">
            <v>895.65848069123876</v>
          </cell>
          <cell r="AA26">
            <v>856.16627067948343</v>
          </cell>
          <cell r="AB26">
            <v>827.58527052042405</v>
          </cell>
          <cell r="AC26">
            <v>766.58327595121068</v>
          </cell>
          <cell r="AD26">
            <v>734.7474673478298</v>
          </cell>
          <cell r="AE26">
            <v>707.65687048280142</v>
          </cell>
          <cell r="AF26">
            <v>679.2642420806942</v>
          </cell>
          <cell r="AG26">
            <v>650.07705175534136</v>
          </cell>
          <cell r="AH26">
            <v>622.31177858767444</v>
          </cell>
          <cell r="AI26">
            <v>591.31216676148154</v>
          </cell>
          <cell r="AJ26">
            <v>575.40339586849723</v>
          </cell>
          <cell r="AK26">
            <v>535.73562695859277</v>
          </cell>
          <cell r="AL26">
            <v>489.37729988362196</v>
          </cell>
          <cell r="AM26">
            <v>480.505156069544</v>
          </cell>
          <cell r="AN26">
            <v>472.6320348102621</v>
          </cell>
          <cell r="AO26">
            <v>464.89099870512143</v>
          </cell>
          <cell r="AP26">
            <v>450.18361571488049</v>
          </cell>
          <cell r="AQ26">
            <v>434.46617315923913</v>
          </cell>
          <cell r="AR26">
            <v>421.95267349039079</v>
          </cell>
          <cell r="AS26">
            <v>411.6674607214635</v>
          </cell>
          <cell r="AT26">
            <v>395.82973991940048</v>
          </cell>
          <cell r="AU26">
            <v>380.6837583293003</v>
          </cell>
          <cell r="AV26">
            <v>365.73303840993742</v>
          </cell>
          <cell r="AW26">
            <v>351.7838526838193</v>
          </cell>
          <cell r="AX26">
            <v>337.22597597091988</v>
          </cell>
          <cell r="AY26">
            <v>336.4246831152779</v>
          </cell>
          <cell r="AZ26">
            <v>330.43734172625739</v>
          </cell>
          <cell r="BA26">
            <v>314.59659920505936</v>
          </cell>
          <cell r="BB26">
            <v>298.51212140442493</v>
          </cell>
          <cell r="BC26">
            <v>283.04996559728119</v>
          </cell>
          <cell r="BD26">
            <v>267.62321001254941</v>
          </cell>
          <cell r="BE26">
            <v>251.48621972936775</v>
          </cell>
          <cell r="BF26">
            <v>235.54084103576506</v>
          </cell>
          <cell r="BG26">
            <v>218.97358093232188</v>
          </cell>
          <cell r="BH26">
            <v>200.381351575525</v>
          </cell>
          <cell r="BI26">
            <v>182.5562044230476</v>
          </cell>
          <cell r="BJ26">
            <v>164.37926407941623</v>
          </cell>
          <cell r="BK26">
            <v>151.90520327543271</v>
          </cell>
          <cell r="BL26">
            <v>136.05423568440082</v>
          </cell>
          <cell r="BM26">
            <v>117.25492576864343</v>
          </cell>
          <cell r="BN26">
            <v>97.877276355696594</v>
          </cell>
          <cell r="BO26">
            <v>78.590200461175641</v>
          </cell>
          <cell r="BP26">
            <v>59.182108013439787</v>
          </cell>
          <cell r="BQ26">
            <v>39.664313590446795</v>
          </cell>
          <cell r="BR26">
            <v>20.051730414558303</v>
          </cell>
        </row>
        <row r="27">
          <cell r="A27" t="str">
            <v>Bosnia and Herzegovina</v>
          </cell>
          <cell r="B27">
            <v>53221.694737919643</v>
          </cell>
          <cell r="C27">
            <v>53221.694737919643</v>
          </cell>
          <cell r="D27">
            <v>53221.694737919643</v>
          </cell>
          <cell r="E27">
            <v>53221.694737919643</v>
          </cell>
          <cell r="F27">
            <v>53221.694737919643</v>
          </cell>
          <cell r="G27">
            <v>53221.694737919643</v>
          </cell>
          <cell r="H27">
            <v>53221.694737919643</v>
          </cell>
          <cell r="I27">
            <v>53221.694737919643</v>
          </cell>
          <cell r="J27">
            <v>53221.694737919643</v>
          </cell>
          <cell r="K27">
            <v>53221.694737919643</v>
          </cell>
          <cell r="L27">
            <v>52904.925271323627</v>
          </cell>
          <cell r="M27">
            <v>52558.770010444154</v>
          </cell>
          <cell r="N27">
            <v>52195.855422568267</v>
          </cell>
          <cell r="O27">
            <v>51823.346912916393</v>
          </cell>
          <cell r="P27">
            <v>51408.816025207525</v>
          </cell>
          <cell r="Q27">
            <v>50939.027158044606</v>
          </cell>
          <cell r="R27">
            <v>50455.517132335321</v>
          </cell>
          <cell r="S27">
            <v>49976.276543950044</v>
          </cell>
          <cell r="T27">
            <v>49492.115038502081</v>
          </cell>
          <cell r="U27">
            <v>48974.219818512727</v>
          </cell>
          <cell r="V27">
            <v>48437.187809056071</v>
          </cell>
          <cell r="W27">
            <v>47735.286530495192</v>
          </cell>
          <cell r="X27">
            <v>46978.793450667414</v>
          </cell>
          <cell r="Y27">
            <v>46269.959252702472</v>
          </cell>
          <cell r="Z27">
            <v>45423.573709806871</v>
          </cell>
          <cell r="AA27">
            <v>44573.921662650326</v>
          </cell>
          <cell r="AB27">
            <v>43687.991376691687</v>
          </cell>
          <cell r="AC27">
            <v>42774.430753733206</v>
          </cell>
          <cell r="AD27">
            <v>41886.826233440806</v>
          </cell>
          <cell r="AE27">
            <v>40895.811554477106</v>
          </cell>
          <cell r="AF27">
            <v>39818.937273699848</v>
          </cell>
          <cell r="AG27">
            <v>38761.288653153541</v>
          </cell>
          <cell r="AH27">
            <v>37611.688103381508</v>
          </cell>
          <cell r="AI27">
            <v>36557.198944082651</v>
          </cell>
          <cell r="AJ27">
            <v>35423.336938104825</v>
          </cell>
          <cell r="AK27">
            <v>34229.343391955554</v>
          </cell>
          <cell r="AL27">
            <v>33013.266167072237</v>
          </cell>
          <cell r="AM27">
            <v>31745.411989432676</v>
          </cell>
          <cell r="AN27">
            <v>30509.937196843086</v>
          </cell>
          <cell r="AO27">
            <v>29237.514804309565</v>
          </cell>
          <cell r="AP27">
            <v>27971.438251258831</v>
          </cell>
          <cell r="AQ27">
            <v>26720.270124330335</v>
          </cell>
          <cell r="AR27">
            <v>25837.095145149884</v>
          </cell>
          <cell r="AS27">
            <v>24873.096675367655</v>
          </cell>
          <cell r="AT27">
            <v>24068.142084651143</v>
          </cell>
          <cell r="AU27">
            <v>23863.607121233668</v>
          </cell>
          <cell r="AV27">
            <v>23646.951648564125</v>
          </cell>
          <cell r="AW27">
            <v>23377.789608201296</v>
          </cell>
          <cell r="AX27">
            <v>22848.014558836196</v>
          </cell>
          <cell r="AY27">
            <v>22181.677927486056</v>
          </cell>
          <cell r="AZ27">
            <v>21530.931373684456</v>
          </cell>
          <cell r="BA27">
            <v>20670.632227500639</v>
          </cell>
          <cell r="BB27">
            <v>19840.178049091679</v>
          </cell>
          <cell r="BC27">
            <v>18955.37207712794</v>
          </cell>
          <cell r="BD27">
            <v>18062.124127957653</v>
          </cell>
          <cell r="BE27">
            <v>17102.543715388412</v>
          </cell>
          <cell r="BF27">
            <v>16109.766371334814</v>
          </cell>
          <cell r="BG27">
            <v>15037.332160429291</v>
          </cell>
          <cell r="BH27">
            <v>13962.889127433056</v>
          </cell>
          <cell r="BI27">
            <v>12739.662396444546</v>
          </cell>
          <cell r="BJ27">
            <v>11485.281466724999</v>
          </cell>
          <cell r="BK27">
            <v>10198.522995327727</v>
          </cell>
          <cell r="BL27">
            <v>8758.2783674700695</v>
          </cell>
          <cell r="BM27">
            <v>7422.078019816091</v>
          </cell>
          <cell r="BN27">
            <v>6111.869702766684</v>
          </cell>
          <cell r="BO27">
            <v>4956.7350330796753</v>
          </cell>
          <cell r="BP27">
            <v>3858.0198747932855</v>
          </cell>
          <cell r="BQ27">
            <v>2571.6965703533947</v>
          </cell>
          <cell r="BR27">
            <v>1289.8817972844033</v>
          </cell>
        </row>
        <row r="28">
          <cell r="A28" t="str">
            <v>Botswana</v>
          </cell>
          <cell r="B28">
            <v>8417.3824609959738</v>
          </cell>
          <cell r="C28">
            <v>8417.3824609959738</v>
          </cell>
          <cell r="D28">
            <v>8417.3824609959738</v>
          </cell>
          <cell r="E28">
            <v>8417.3824609959738</v>
          </cell>
          <cell r="F28">
            <v>8417.3824609959738</v>
          </cell>
          <cell r="G28">
            <v>8417.3824609959738</v>
          </cell>
          <cell r="H28">
            <v>8417.3824609959738</v>
          </cell>
          <cell r="I28">
            <v>8417.3824609959738</v>
          </cell>
          <cell r="J28">
            <v>8417.3824609959738</v>
          </cell>
          <cell r="K28">
            <v>8417.3824609959738</v>
          </cell>
          <cell r="L28">
            <v>8417.3824609959738</v>
          </cell>
          <cell r="M28">
            <v>8417.3824609959738</v>
          </cell>
          <cell r="N28">
            <v>8417.3824609959738</v>
          </cell>
          <cell r="O28">
            <v>8417.3824609959738</v>
          </cell>
          <cell r="P28">
            <v>8417.3824609959738</v>
          </cell>
          <cell r="Q28">
            <v>8417.3824609959738</v>
          </cell>
          <cell r="R28">
            <v>8417.3824609959738</v>
          </cell>
          <cell r="S28">
            <v>8417.3824609959738</v>
          </cell>
          <cell r="T28">
            <v>8417.3824609959738</v>
          </cell>
          <cell r="U28">
            <v>8417.3824609959738</v>
          </cell>
          <cell r="V28">
            <v>8417.3824609959738</v>
          </cell>
          <cell r="W28">
            <v>8417.3824609959738</v>
          </cell>
          <cell r="X28">
            <v>8417.3824609959738</v>
          </cell>
          <cell r="Y28">
            <v>8415.9333571146763</v>
          </cell>
          <cell r="Z28">
            <v>8412.5534317311012</v>
          </cell>
          <cell r="AA28">
            <v>8406.7618947520732</v>
          </cell>
          <cell r="AB28">
            <v>8394.4628714555638</v>
          </cell>
          <cell r="AC28">
            <v>8355.428252675847</v>
          </cell>
          <cell r="AD28">
            <v>8304.1468680422768</v>
          </cell>
          <cell r="AE28">
            <v>8249.5391820298373</v>
          </cell>
          <cell r="AF28">
            <v>8187.7710511739242</v>
          </cell>
          <cell r="AG28">
            <v>8123.189854807727</v>
          </cell>
          <cell r="AH28">
            <v>8057.2523709361258</v>
          </cell>
          <cell r="AI28">
            <v>7985.422853557453</v>
          </cell>
          <cell r="AJ28">
            <v>7918.2402522556886</v>
          </cell>
          <cell r="AK28">
            <v>7850.2016083227145</v>
          </cell>
          <cell r="AL28">
            <v>7774.8778079640115</v>
          </cell>
          <cell r="AM28">
            <v>7705.6293818246113</v>
          </cell>
          <cell r="AN28">
            <v>7625.343528698857</v>
          </cell>
          <cell r="AO28">
            <v>7541.1781078724925</v>
          </cell>
          <cell r="AP28">
            <v>7448.8923155095963</v>
          </cell>
          <cell r="AQ28">
            <v>7274.859747031197</v>
          </cell>
          <cell r="AR28">
            <v>7105.4647207689432</v>
          </cell>
          <cell r="AS28">
            <v>6927.3037679327253</v>
          </cell>
          <cell r="AT28">
            <v>6722.8561238058073</v>
          </cell>
          <cell r="AU28">
            <v>6529.4441669615371</v>
          </cell>
          <cell r="AV28">
            <v>6335.5828580084681</v>
          </cell>
          <cell r="AW28">
            <v>6160.6064771113588</v>
          </cell>
          <cell r="AX28">
            <v>5983.3263443841033</v>
          </cell>
          <cell r="AY28">
            <v>5772.2992313755285</v>
          </cell>
          <cell r="AZ28">
            <v>5573.4113322376115</v>
          </cell>
          <cell r="BA28">
            <v>5336.2183201478538</v>
          </cell>
          <cell r="BB28">
            <v>5095.3426002707083</v>
          </cell>
          <cell r="BC28">
            <v>4847.1529415442919</v>
          </cell>
          <cell r="BD28">
            <v>4609.0470522478481</v>
          </cell>
          <cell r="BE28">
            <v>4367.3386868282605</v>
          </cell>
          <cell r="BF28">
            <v>4114.1209383440964</v>
          </cell>
          <cell r="BG28">
            <v>3859.1943897508804</v>
          </cell>
          <cell r="BH28">
            <v>3599.2119068277548</v>
          </cell>
          <cell r="BI28">
            <v>3323.2283707919619</v>
          </cell>
          <cell r="BJ28">
            <v>3087.7372587601426</v>
          </cell>
          <cell r="BK28">
            <v>2811.6925429417679</v>
          </cell>
          <cell r="BL28">
            <v>2567.501004272242</v>
          </cell>
          <cell r="BM28">
            <v>2261.0646150386988</v>
          </cell>
          <cell r="BN28">
            <v>1920.7309542721032</v>
          </cell>
          <cell r="BO28">
            <v>1510.9780863671522</v>
          </cell>
          <cell r="BP28">
            <v>1188.1157095615238</v>
          </cell>
          <cell r="BQ28">
            <v>813.25366090829584</v>
          </cell>
          <cell r="BR28">
            <v>398.0369198521127</v>
          </cell>
        </row>
        <row r="29">
          <cell r="A29" t="str">
            <v>Brazil</v>
          </cell>
          <cell r="B29">
            <v>903157.04894603672</v>
          </cell>
          <cell r="C29">
            <v>901867.33744836715</v>
          </cell>
          <cell r="D29">
            <v>900446.40814409289</v>
          </cell>
          <cell r="E29">
            <v>898810.3381639811</v>
          </cell>
          <cell r="F29">
            <v>897155.10582431033</v>
          </cell>
          <cell r="G29">
            <v>895206.79033641028</v>
          </cell>
          <cell r="H29">
            <v>892972.4306996658</v>
          </cell>
          <cell r="I29">
            <v>890567.49907461763</v>
          </cell>
          <cell r="J29">
            <v>888203.3957729151</v>
          </cell>
          <cell r="K29">
            <v>885635.81216513622</v>
          </cell>
          <cell r="L29">
            <v>883070.28806980641</v>
          </cell>
          <cell r="M29">
            <v>879988.34717897163</v>
          </cell>
          <cell r="N29">
            <v>876754.83530897694</v>
          </cell>
          <cell r="O29">
            <v>873225.23578519234</v>
          </cell>
          <cell r="P29">
            <v>869568.18285764393</v>
          </cell>
          <cell r="Q29">
            <v>865836.51224251138</v>
          </cell>
          <cell r="R29">
            <v>862125.91633750172</v>
          </cell>
          <cell r="S29">
            <v>857895.05154729646</v>
          </cell>
          <cell r="T29">
            <v>853540.33212931908</v>
          </cell>
          <cell r="U29">
            <v>848447.47511043889</v>
          </cell>
          <cell r="V29">
            <v>842901.74346206267</v>
          </cell>
          <cell r="W29">
            <v>836735.44478817959</v>
          </cell>
          <cell r="X29">
            <v>829986.74024714692</v>
          </cell>
          <cell r="Y29">
            <v>822471.33788861567</v>
          </cell>
          <cell r="Z29">
            <v>813772.48358217778</v>
          </cell>
          <cell r="AA29">
            <v>804359.17364424595</v>
          </cell>
          <cell r="AB29">
            <v>794452.65879094508</v>
          </cell>
          <cell r="AC29">
            <v>784299.02855423267</v>
          </cell>
          <cell r="AD29">
            <v>773649.02750545938</v>
          </cell>
          <cell r="AE29">
            <v>762098.12154218496</v>
          </cell>
          <cell r="AF29">
            <v>749821.53902980266</v>
          </cell>
          <cell r="AG29">
            <v>737649.96641438734</v>
          </cell>
          <cell r="AH29">
            <v>726494.52270030824</v>
          </cell>
          <cell r="AI29">
            <v>715333.93659363408</v>
          </cell>
          <cell r="AJ29">
            <v>704539.46819102985</v>
          </cell>
          <cell r="AK29">
            <v>693618.93556827307</v>
          </cell>
          <cell r="AL29">
            <v>681912.90591201873</v>
          </cell>
          <cell r="AM29">
            <v>669103.58523698756</v>
          </cell>
          <cell r="AN29">
            <v>655762.58251575998</v>
          </cell>
          <cell r="AO29">
            <v>642331.84837399854</v>
          </cell>
          <cell r="AP29">
            <v>628633.02148196369</v>
          </cell>
          <cell r="AQ29">
            <v>615297.42648757796</v>
          </cell>
          <cell r="AR29">
            <v>601329.51659968041</v>
          </cell>
          <cell r="AS29">
            <v>587320.50914868375</v>
          </cell>
          <cell r="AT29">
            <v>572709.53224684705</v>
          </cell>
          <cell r="AU29">
            <v>557424.21405197878</v>
          </cell>
          <cell r="AV29">
            <v>541151.2177052896</v>
          </cell>
          <cell r="AW29">
            <v>523294.01680890407</v>
          </cell>
          <cell r="AX29">
            <v>504511.18478337553</v>
          </cell>
          <cell r="AY29">
            <v>485041.03578494425</v>
          </cell>
          <cell r="AZ29">
            <v>465124.18314852059</v>
          </cell>
          <cell r="BA29">
            <v>444766.1577472905</v>
          </cell>
          <cell r="BB29">
            <v>423917.59783779172</v>
          </cell>
          <cell r="BC29">
            <v>403475.59916287783</v>
          </cell>
          <cell r="BD29">
            <v>383711.85332752822</v>
          </cell>
          <cell r="BE29">
            <v>363004.39440784988</v>
          </cell>
          <cell r="BF29">
            <v>341839.2417682237</v>
          </cell>
          <cell r="BG29">
            <v>320747.69177271408</v>
          </cell>
          <cell r="BH29">
            <v>298801.85326556762</v>
          </cell>
          <cell r="BI29">
            <v>275491.26406516967</v>
          </cell>
          <cell r="BJ29">
            <v>253497.35387717522</v>
          </cell>
          <cell r="BK29">
            <v>228472.56381867602</v>
          </cell>
          <cell r="BL29">
            <v>202411.40758101229</v>
          </cell>
          <cell r="BM29">
            <v>174638.72296491099</v>
          </cell>
          <cell r="BN29">
            <v>144887.20104512095</v>
          </cell>
          <cell r="BO29">
            <v>113549.17033551607</v>
          </cell>
          <cell r="BP29">
            <v>84075.783845414961</v>
          </cell>
          <cell r="BQ29">
            <v>55757.77003494458</v>
          </cell>
          <cell r="BR29">
            <v>27253.448236287899</v>
          </cell>
        </row>
        <row r="30">
          <cell r="A30" t="str">
            <v>British Virgin Islands</v>
          </cell>
          <cell r="B30">
            <v>323.50409357744775</v>
          </cell>
          <cell r="C30">
            <v>323.50409357744775</v>
          </cell>
          <cell r="D30">
            <v>323.50409357744775</v>
          </cell>
          <cell r="E30">
            <v>323.50409357744775</v>
          </cell>
          <cell r="F30">
            <v>323.50409357744775</v>
          </cell>
          <cell r="G30">
            <v>323.50409357744775</v>
          </cell>
          <cell r="H30">
            <v>323.50409357744775</v>
          </cell>
          <cell r="I30">
            <v>323.50409357744775</v>
          </cell>
          <cell r="J30">
            <v>323.50409357744775</v>
          </cell>
          <cell r="K30">
            <v>323.50409357744775</v>
          </cell>
          <cell r="L30">
            <v>323.50409357744775</v>
          </cell>
          <cell r="M30">
            <v>323.50409357744775</v>
          </cell>
          <cell r="N30">
            <v>323.50409357744775</v>
          </cell>
          <cell r="O30">
            <v>323.26295796032457</v>
          </cell>
          <cell r="P30">
            <v>323.02174795842569</v>
          </cell>
          <cell r="Q30">
            <v>322.53917718117731</v>
          </cell>
          <cell r="R30">
            <v>322.05646046973072</v>
          </cell>
          <cell r="S30">
            <v>321.33220441330923</v>
          </cell>
          <cell r="T30">
            <v>321.09074202198536</v>
          </cell>
          <cell r="U30">
            <v>320.12478392583887</v>
          </cell>
          <cell r="V30">
            <v>318.91719410129213</v>
          </cell>
          <cell r="W30">
            <v>317.70938909945642</v>
          </cell>
          <cell r="X30">
            <v>316.25993125612234</v>
          </cell>
          <cell r="Y30">
            <v>314.81082737482512</v>
          </cell>
          <cell r="Z30">
            <v>313.12086468303767</v>
          </cell>
          <cell r="AA30">
            <v>311.43166639748813</v>
          </cell>
          <cell r="AB30">
            <v>309.74356516071236</v>
          </cell>
          <cell r="AC30">
            <v>308.05688410232955</v>
          </cell>
          <cell r="AD30">
            <v>306.13082270764141</v>
          </cell>
          <cell r="AE30">
            <v>304.20632276006648</v>
          </cell>
          <cell r="AF30">
            <v>302.28357938711974</v>
          </cell>
          <cell r="AG30">
            <v>300.36294901191684</v>
          </cell>
          <cell r="AH30">
            <v>297.48567698842879</v>
          </cell>
          <cell r="AI30">
            <v>295.091359742473</v>
          </cell>
          <cell r="AJ30">
            <v>292.46143584809795</v>
          </cell>
          <cell r="AK30">
            <v>289.83538292436907</v>
          </cell>
          <cell r="AL30">
            <v>286.73661898556173</v>
          </cell>
          <cell r="AM30">
            <v>283.16711248353079</v>
          </cell>
          <cell r="AN30">
            <v>279.12906661625902</v>
          </cell>
          <cell r="AO30">
            <v>274.86152415182369</v>
          </cell>
          <cell r="AP30">
            <v>270.60217988892077</v>
          </cell>
          <cell r="AQ30">
            <v>266.35172367099517</v>
          </cell>
          <cell r="AR30">
            <v>261.63976188344986</v>
          </cell>
          <cell r="AS30">
            <v>256.23382268129552</v>
          </cell>
          <cell r="AT30">
            <v>250.60682330165554</v>
          </cell>
          <cell r="AU30">
            <v>244.2922854119393</v>
          </cell>
          <cell r="AV30">
            <v>237.29368220063725</v>
          </cell>
          <cell r="AW30">
            <v>229.84787875820706</v>
          </cell>
          <cell r="AX30">
            <v>222.42253288481413</v>
          </cell>
          <cell r="AY30">
            <v>214.78668340095123</v>
          </cell>
          <cell r="AZ30">
            <v>207.17264549891962</v>
          </cell>
          <cell r="BA30">
            <v>199.35056750565894</v>
          </cell>
          <cell r="BB30">
            <v>191.32137684308745</v>
          </cell>
          <cell r="BC30">
            <v>182.85776636117279</v>
          </cell>
          <cell r="BD30">
            <v>173.73493535364619</v>
          </cell>
          <cell r="BE30">
            <v>163.73007356769901</v>
          </cell>
          <cell r="BF30">
            <v>152.62204341933366</v>
          </cell>
          <cell r="BG30">
            <v>141.32210775474081</v>
          </cell>
          <cell r="BH30">
            <v>129.83241396871014</v>
          </cell>
          <cell r="BI30">
            <v>118.15532375401426</v>
          </cell>
          <cell r="BJ30">
            <v>106.51810336537689</v>
          </cell>
          <cell r="BK30">
            <v>94.478169145114308</v>
          </cell>
          <cell r="BL30">
            <v>82.263423764216355</v>
          </cell>
          <cell r="BM30">
            <v>70.099164406961577</v>
          </cell>
          <cell r="BN30">
            <v>57.988133523869799</v>
          </cell>
          <cell r="BO30">
            <v>45.276197138844637</v>
          </cell>
          <cell r="BP30">
            <v>32.628226779645985</v>
          </cell>
          <cell r="BQ30">
            <v>20.050092595939397</v>
          </cell>
          <cell r="BR30">
            <v>10.136039561973783</v>
          </cell>
        </row>
        <row r="31">
          <cell r="A31" t="str">
            <v>Brunei Darussalam</v>
          </cell>
          <cell r="B31">
            <v>19345.492714067877</v>
          </cell>
          <cell r="C31">
            <v>19318.338363548653</v>
          </cell>
          <cell r="D31">
            <v>19298.633272571064</v>
          </cell>
          <cell r="E31">
            <v>19277.482375222768</v>
          </cell>
          <cell r="F31">
            <v>19254.883705661541</v>
          </cell>
          <cell r="G31">
            <v>19231.317312448235</v>
          </cell>
          <cell r="H31">
            <v>19211.593177426916</v>
          </cell>
          <cell r="I31">
            <v>19192.10348641852</v>
          </cell>
          <cell r="J31">
            <v>19172.847910758148</v>
          </cell>
          <cell r="K31">
            <v>19151.89885571953</v>
          </cell>
          <cell r="L31">
            <v>19130.456781152297</v>
          </cell>
          <cell r="M31">
            <v>19108.523950297578</v>
          </cell>
          <cell r="N31">
            <v>19088.514596083645</v>
          </cell>
          <cell r="O31">
            <v>19064.159898754202</v>
          </cell>
          <cell r="P31">
            <v>19040.762528570009</v>
          </cell>
          <cell r="Q31">
            <v>19018.32298742796</v>
          </cell>
          <cell r="R31">
            <v>18996.359377057142</v>
          </cell>
          <cell r="S31">
            <v>18964.009273203646</v>
          </cell>
          <cell r="T31">
            <v>18935.033786244785</v>
          </cell>
          <cell r="U31">
            <v>18906.779511932498</v>
          </cell>
          <cell r="V31">
            <v>18874.657622599556</v>
          </cell>
          <cell r="W31">
            <v>18333.802542777532</v>
          </cell>
          <cell r="X31">
            <v>17838.571112971735</v>
          </cell>
          <cell r="Y31">
            <v>17215.456444013915</v>
          </cell>
          <cell r="Z31">
            <v>16558.30238015029</v>
          </cell>
          <cell r="AA31">
            <v>16019.689441100783</v>
          </cell>
          <cell r="AB31">
            <v>15554.014657070204</v>
          </cell>
          <cell r="AC31">
            <v>15158.126517224058</v>
          </cell>
          <cell r="AD31">
            <v>14738.245133182054</v>
          </cell>
          <cell r="AE31">
            <v>14112.301525233308</v>
          </cell>
          <cell r="AF31">
            <v>13624.64573726969</v>
          </cell>
          <cell r="AG31">
            <v>13174.017835487713</v>
          </cell>
          <cell r="AH31">
            <v>13077.868995369488</v>
          </cell>
          <cell r="AI31">
            <v>12941.153480625413</v>
          </cell>
          <cell r="AJ31">
            <v>12764.709495711884</v>
          </cell>
          <cell r="AK31">
            <v>12639.852615792775</v>
          </cell>
          <cell r="AL31">
            <v>12471.089164356192</v>
          </cell>
          <cell r="AM31">
            <v>12321.883792571298</v>
          </cell>
          <cell r="AN31">
            <v>12106.917233166538</v>
          </cell>
          <cell r="AO31">
            <v>11737.300638607941</v>
          </cell>
          <cell r="AP31">
            <v>11327.693698658777</v>
          </cell>
          <cell r="AQ31">
            <v>10928.859223543424</v>
          </cell>
          <cell r="AR31">
            <v>10587.713190125143</v>
          </cell>
          <cell r="AS31">
            <v>10253.485122931077</v>
          </cell>
          <cell r="AT31">
            <v>9935.7941162889038</v>
          </cell>
          <cell r="AU31">
            <v>9636.4382459616154</v>
          </cell>
          <cell r="AV31">
            <v>9331.7657194962649</v>
          </cell>
          <cell r="AW31">
            <v>9030.670431682056</v>
          </cell>
          <cell r="AX31">
            <v>8718.3418208824678</v>
          </cell>
          <cell r="AY31">
            <v>8392.5455762376514</v>
          </cell>
          <cell r="AZ31">
            <v>8153.0494749555655</v>
          </cell>
          <cell r="BA31">
            <v>7864.7828947921644</v>
          </cell>
          <cell r="BB31">
            <v>7589.955168684719</v>
          </cell>
          <cell r="BC31">
            <v>7324.3807965359902</v>
          </cell>
          <cell r="BD31">
            <v>7046.1291595644452</v>
          </cell>
          <cell r="BE31">
            <v>6743.7094737619518</v>
          </cell>
          <cell r="BF31">
            <v>6442.4324927991456</v>
          </cell>
          <cell r="BG31">
            <v>6150.2161565127735</v>
          </cell>
          <cell r="BH31">
            <v>5639.2627152045843</v>
          </cell>
          <cell r="BI31">
            <v>5088.1938808418217</v>
          </cell>
          <cell r="BJ31">
            <v>4615.0934991574368</v>
          </cell>
          <cell r="BK31">
            <v>4124.5776605541469</v>
          </cell>
          <cell r="BL31">
            <v>3546.0429020588899</v>
          </cell>
          <cell r="BM31">
            <v>2972.9925894328294</v>
          </cell>
          <cell r="BN31">
            <v>2514.5350203674284</v>
          </cell>
          <cell r="BO31">
            <v>1980.6336921963712</v>
          </cell>
          <cell r="BP31">
            <v>1566.7397656143189</v>
          </cell>
          <cell r="BQ31">
            <v>1120.2186048990534</v>
          </cell>
          <cell r="BR31">
            <v>558.35042534365459</v>
          </cell>
        </row>
        <row r="32">
          <cell r="A32" t="str">
            <v>Bulgaria</v>
          </cell>
          <cell r="B32">
            <v>233049.19798070131</v>
          </cell>
          <cell r="C32">
            <v>232557.29571952566</v>
          </cell>
          <cell r="D32">
            <v>232021.65367331778</v>
          </cell>
          <cell r="E32">
            <v>231402.98992588016</v>
          </cell>
          <cell r="F32">
            <v>230708.20104256162</v>
          </cell>
          <cell r="G32">
            <v>229960.32876813933</v>
          </cell>
          <cell r="H32">
            <v>229166.31206441516</v>
          </cell>
          <cell r="I32">
            <v>228314.54038330758</v>
          </cell>
          <cell r="J32">
            <v>227369.09161838319</v>
          </cell>
          <cell r="K32">
            <v>226341.86554028271</v>
          </cell>
          <cell r="L32">
            <v>225051.62640655803</v>
          </cell>
          <cell r="M32">
            <v>223586.64637242965</v>
          </cell>
          <cell r="N32">
            <v>221879.56645530355</v>
          </cell>
          <cell r="O32">
            <v>219858.87031901907</v>
          </cell>
          <cell r="P32">
            <v>217595.9425422604</v>
          </cell>
          <cell r="Q32">
            <v>214776.24449933512</v>
          </cell>
          <cell r="R32">
            <v>211728.3616423659</v>
          </cell>
          <cell r="S32">
            <v>208518.49423332614</v>
          </cell>
          <cell r="T32">
            <v>204886.82706931909</v>
          </cell>
          <cell r="U32">
            <v>200967.66374769789</v>
          </cell>
          <cell r="V32">
            <v>196596.89314870659</v>
          </cell>
          <cell r="W32">
            <v>192563.8019843848</v>
          </cell>
          <cell r="X32">
            <v>188329.52060315755</v>
          </cell>
          <cell r="Y32">
            <v>183973.84273914513</v>
          </cell>
          <cell r="Z32">
            <v>179446.01915397591</v>
          </cell>
          <cell r="AA32">
            <v>174760.90906212985</v>
          </cell>
          <cell r="AB32">
            <v>169961.31288214677</v>
          </cell>
          <cell r="AC32">
            <v>165162.95172888381</v>
          </cell>
          <cell r="AD32">
            <v>160182.48350666926</v>
          </cell>
          <cell r="AE32">
            <v>154850.77511469217</v>
          </cell>
          <cell r="AF32">
            <v>149673.43817026363</v>
          </cell>
          <cell r="AG32">
            <v>144611.69559827363</v>
          </cell>
          <cell r="AH32">
            <v>139370.80427731646</v>
          </cell>
          <cell r="AI32">
            <v>133499.74871002638</v>
          </cell>
          <cell r="AJ32">
            <v>127623.05228380476</v>
          </cell>
          <cell r="AK32">
            <v>121951.54080350226</v>
          </cell>
          <cell r="AL32">
            <v>116147.12674585757</v>
          </cell>
          <cell r="AM32">
            <v>110225.72926473798</v>
          </cell>
          <cell r="AN32">
            <v>104308.61542571381</v>
          </cell>
          <cell r="AO32">
            <v>98684.732706871495</v>
          </cell>
          <cell r="AP32">
            <v>93099.495284792836</v>
          </cell>
          <cell r="AQ32">
            <v>88156.420994515167</v>
          </cell>
          <cell r="AR32">
            <v>84219.116736697004</v>
          </cell>
          <cell r="AS32">
            <v>80561.971665163757</v>
          </cell>
          <cell r="AT32">
            <v>76871.32421044464</v>
          </cell>
          <cell r="AU32">
            <v>73291.533314039392</v>
          </cell>
          <cell r="AV32">
            <v>69616.733969081106</v>
          </cell>
          <cell r="AW32">
            <v>65926.599439496509</v>
          </cell>
          <cell r="AX32">
            <v>62388.890939318204</v>
          </cell>
          <cell r="AY32">
            <v>59024.447883795357</v>
          </cell>
          <cell r="AZ32">
            <v>56104.449752486296</v>
          </cell>
          <cell r="BA32">
            <v>53259.764637204418</v>
          </cell>
          <cell r="BB32">
            <v>50190.957361421926</v>
          </cell>
          <cell r="BC32">
            <v>47303.000452782151</v>
          </cell>
          <cell r="BD32">
            <v>44158.955871491693</v>
          </cell>
          <cell r="BE32">
            <v>41082.658800312696</v>
          </cell>
          <cell r="BF32">
            <v>37948.506796003829</v>
          </cell>
          <cell r="BG32">
            <v>34747.564453769068</v>
          </cell>
          <cell r="BH32">
            <v>31320.231005124169</v>
          </cell>
          <cell r="BI32">
            <v>28005.800207896547</v>
          </cell>
          <cell r="BJ32">
            <v>25209.993494096896</v>
          </cell>
          <cell r="BK32">
            <v>22297.438234994603</v>
          </cell>
          <cell r="BL32">
            <v>19074.153883426712</v>
          </cell>
          <cell r="BM32">
            <v>16155.684851165632</v>
          </cell>
          <cell r="BN32">
            <v>13592.51739960046</v>
          </cell>
          <cell r="BO32">
            <v>10890.60105886844</v>
          </cell>
          <cell r="BP32">
            <v>8022.2462131014681</v>
          </cell>
          <cell r="BQ32">
            <v>5337.8555963244689</v>
          </cell>
          <cell r="BR32">
            <v>2543.5187427914398</v>
          </cell>
        </row>
        <row r="33">
          <cell r="A33" t="str">
            <v>Burkina Faso</v>
          </cell>
          <cell r="B33">
            <v>3435.1200304019817</v>
          </cell>
          <cell r="C33">
            <v>3435.1200304019817</v>
          </cell>
          <cell r="D33">
            <v>3435.1200304019817</v>
          </cell>
          <cell r="E33">
            <v>3435.1200304019817</v>
          </cell>
          <cell r="F33">
            <v>3435.1200304019817</v>
          </cell>
          <cell r="G33">
            <v>3435.1200304019817</v>
          </cell>
          <cell r="H33">
            <v>3435.1200304019817</v>
          </cell>
          <cell r="I33">
            <v>3435.1200304019817</v>
          </cell>
          <cell r="J33">
            <v>3435.1200304019817</v>
          </cell>
          <cell r="K33">
            <v>3434.8792366659059</v>
          </cell>
          <cell r="L33">
            <v>3434.3973922936084</v>
          </cell>
          <cell r="M33">
            <v>3431.5051508622169</v>
          </cell>
          <cell r="N33">
            <v>3425.4782369423569</v>
          </cell>
          <cell r="O33">
            <v>3419.932117748524</v>
          </cell>
          <cell r="P33">
            <v>3414.1430777029504</v>
          </cell>
          <cell r="Q33">
            <v>3406.9045160442247</v>
          </cell>
          <cell r="R33">
            <v>3400.1464820839728</v>
          </cell>
          <cell r="S33">
            <v>3393.3867588907056</v>
          </cell>
          <cell r="T33">
            <v>3386.6258119336376</v>
          </cell>
          <cell r="U33">
            <v>3379.8641052606117</v>
          </cell>
          <cell r="V33">
            <v>3371.8940124186033</v>
          </cell>
          <cell r="W33">
            <v>3362.4731334042849</v>
          </cell>
          <cell r="X33">
            <v>3352.5685048081691</v>
          </cell>
          <cell r="Y33">
            <v>3341.9417430119893</v>
          </cell>
          <cell r="Z33">
            <v>3330.8362738945289</v>
          </cell>
          <cell r="AA33">
            <v>3317.3226876101326</v>
          </cell>
          <cell r="AB33">
            <v>3302.8532484377688</v>
          </cell>
          <cell r="AC33">
            <v>3289.1188455337942</v>
          </cell>
          <cell r="AD33">
            <v>3272.7473236789451</v>
          </cell>
          <cell r="AE33">
            <v>3249.893886801493</v>
          </cell>
          <cell r="AF33">
            <v>3223.2158225018566</v>
          </cell>
          <cell r="AG33">
            <v>3194.8865244676144</v>
          </cell>
          <cell r="AH33">
            <v>3158.4410788367654</v>
          </cell>
          <cell r="AI33">
            <v>3120.8502980752601</v>
          </cell>
          <cell r="AJ33">
            <v>3082.118691630827</v>
          </cell>
          <cell r="AK33">
            <v>3051.7997169659575</v>
          </cell>
          <cell r="AL33">
            <v>3020.8120775778839</v>
          </cell>
          <cell r="AM33">
            <v>2989.6383874601465</v>
          </cell>
          <cell r="AN33">
            <v>2956.1463599727749</v>
          </cell>
          <cell r="AO33">
            <v>2920.3464204100119</v>
          </cell>
          <cell r="AP33">
            <v>2867.3412473605531</v>
          </cell>
          <cell r="AQ33">
            <v>2829.7955507688771</v>
          </cell>
          <cell r="AR33">
            <v>2789.5082774853649</v>
          </cell>
          <cell r="AS33">
            <v>2749.0812538866448</v>
          </cell>
          <cell r="AT33">
            <v>2708.9888833067098</v>
          </cell>
          <cell r="AU33">
            <v>2667.8274511367076</v>
          </cell>
          <cell r="AV33">
            <v>2628.1056594542838</v>
          </cell>
          <cell r="AW33">
            <v>2583.3691256539578</v>
          </cell>
          <cell r="AX33">
            <v>2532.5344460106321</v>
          </cell>
          <cell r="AY33">
            <v>2478.3733582171326</v>
          </cell>
          <cell r="AZ33">
            <v>2420.8063044723372</v>
          </cell>
          <cell r="BA33">
            <v>2356.0767018714414</v>
          </cell>
          <cell r="BB33">
            <v>2293.9865981527346</v>
          </cell>
          <cell r="BC33">
            <v>2231.4886707463415</v>
          </cell>
          <cell r="BD33">
            <v>2164.6168103168525</v>
          </cell>
          <cell r="BE33">
            <v>2096.3577885499099</v>
          </cell>
          <cell r="BF33">
            <v>2026.9482694726646</v>
          </cell>
          <cell r="BG33">
            <v>1943.2945853971657</v>
          </cell>
          <cell r="BH33">
            <v>1845.495249314313</v>
          </cell>
          <cell r="BI33">
            <v>1739.1892031664731</v>
          </cell>
          <cell r="BJ33">
            <v>1627.4034912392692</v>
          </cell>
          <cell r="BK33">
            <v>1503.4579050277132</v>
          </cell>
          <cell r="BL33">
            <v>1374.3371325876674</v>
          </cell>
          <cell r="BM33">
            <v>1216.1898187370234</v>
          </cell>
          <cell r="BN33">
            <v>1044.0576573849373</v>
          </cell>
          <cell r="BO33">
            <v>869.86751195816419</v>
          </cell>
          <cell r="BP33">
            <v>673.6074313779136</v>
          </cell>
          <cell r="BQ33">
            <v>473.46743338089908</v>
          </cell>
          <cell r="BR33">
            <v>241.80599170274564</v>
          </cell>
        </row>
        <row r="34">
          <cell r="A34" t="str">
            <v>Burundi</v>
          </cell>
          <cell r="B34">
            <v>722.49527728293128</v>
          </cell>
          <cell r="C34">
            <v>722.49527728293128</v>
          </cell>
          <cell r="D34">
            <v>722.49527728293128</v>
          </cell>
          <cell r="E34">
            <v>722.49527728293128</v>
          </cell>
          <cell r="F34">
            <v>722.49527728293128</v>
          </cell>
          <cell r="G34">
            <v>722.49527728293128</v>
          </cell>
          <cell r="H34">
            <v>722.49527728293128</v>
          </cell>
          <cell r="I34">
            <v>722.49527728293128</v>
          </cell>
          <cell r="J34">
            <v>722.49527728293128</v>
          </cell>
          <cell r="K34">
            <v>722.49527728293128</v>
          </cell>
          <cell r="L34">
            <v>719.93461872197497</v>
          </cell>
          <cell r="M34">
            <v>717.538190141825</v>
          </cell>
          <cell r="N34">
            <v>714.39730710519359</v>
          </cell>
          <cell r="O34">
            <v>711.50367969971546</v>
          </cell>
          <cell r="P34">
            <v>708.36794967502988</v>
          </cell>
          <cell r="Q34">
            <v>705.23123962291538</v>
          </cell>
          <cell r="R34">
            <v>702.81765606568274</v>
          </cell>
          <cell r="S34">
            <v>699.6792131545227</v>
          </cell>
          <cell r="T34">
            <v>696.54020206731275</v>
          </cell>
          <cell r="U34">
            <v>692.91785920676318</v>
          </cell>
          <cell r="V34">
            <v>688.08749990857621</v>
          </cell>
          <cell r="W34">
            <v>683.9809629023348</v>
          </cell>
          <cell r="X34">
            <v>679.149436757888</v>
          </cell>
          <cell r="Y34">
            <v>674.31909048689715</v>
          </cell>
          <cell r="Z34">
            <v>669.49062565321879</v>
          </cell>
          <cell r="AA34">
            <v>663.45777463339903</v>
          </cell>
          <cell r="AB34">
            <v>658.39347092307173</v>
          </cell>
          <cell r="AC34">
            <v>652.61056443718769</v>
          </cell>
          <cell r="AD34">
            <v>646.11010723011532</v>
          </cell>
          <cell r="AE34">
            <v>639.37435741360309</v>
          </cell>
          <cell r="AF34">
            <v>632.16406976505277</v>
          </cell>
          <cell r="AG34">
            <v>622.56091788903836</v>
          </cell>
          <cell r="AH34">
            <v>612.2506931382062</v>
          </cell>
          <cell r="AI34">
            <v>601.95512898059644</v>
          </cell>
          <cell r="AJ34">
            <v>588.56642551832329</v>
          </cell>
          <cell r="AK34">
            <v>574.24250047980217</v>
          </cell>
          <cell r="AL34">
            <v>559.22541369942803</v>
          </cell>
          <cell r="AM34">
            <v>543.99551929076267</v>
          </cell>
          <cell r="AN34">
            <v>527.84333582167574</v>
          </cell>
          <cell r="AO34">
            <v>513.14402288862061</v>
          </cell>
          <cell r="AP34">
            <v>495.87001560018098</v>
          </cell>
          <cell r="AQ34">
            <v>482.41023757674992</v>
          </cell>
          <cell r="AR34">
            <v>467.09636176722773</v>
          </cell>
          <cell r="AS34">
            <v>453.22895250952735</v>
          </cell>
          <cell r="AT34">
            <v>438.69253744545756</v>
          </cell>
          <cell r="AU34">
            <v>423.72474392909311</v>
          </cell>
          <cell r="AV34">
            <v>408.56110363793857</v>
          </cell>
          <cell r="AW34">
            <v>393.20413403792628</v>
          </cell>
          <cell r="AX34">
            <v>377.42527405696643</v>
          </cell>
          <cell r="AY34">
            <v>361.69079633264283</v>
          </cell>
          <cell r="AZ34">
            <v>345.77053526475856</v>
          </cell>
          <cell r="BA34">
            <v>328.74601257354414</v>
          </cell>
          <cell r="BB34">
            <v>315.89930751342973</v>
          </cell>
          <cell r="BC34">
            <v>302.6320262174554</v>
          </cell>
          <cell r="BD34">
            <v>292.59691210917617</v>
          </cell>
          <cell r="BE34">
            <v>280.3182180991501</v>
          </cell>
          <cell r="BF34">
            <v>270.79704940055126</v>
          </cell>
          <cell r="BG34">
            <v>259.49711373595835</v>
          </cell>
          <cell r="BH34">
            <v>247.10626749612135</v>
          </cell>
          <cell r="BI34">
            <v>234.30638014539704</v>
          </cell>
          <cell r="BJ34">
            <v>224.01191595544861</v>
          </cell>
          <cell r="BK34">
            <v>205.95201462505474</v>
          </cell>
          <cell r="BL34">
            <v>184.44574651184649</v>
          </cell>
          <cell r="BM34">
            <v>161.5156421114645</v>
          </cell>
          <cell r="BN34">
            <v>137.52803008512711</v>
          </cell>
          <cell r="BO34">
            <v>115.00331889452052</v>
          </cell>
          <cell r="BP34">
            <v>91.693994444305631</v>
          </cell>
          <cell r="BQ34">
            <v>65.478091355212058</v>
          </cell>
          <cell r="BR34">
            <v>33.174192028263931</v>
          </cell>
        </row>
        <row r="35">
          <cell r="A35" t="str">
            <v>Cambodia</v>
          </cell>
          <cell r="B35">
            <v>7799.6812343638358</v>
          </cell>
          <cell r="C35">
            <v>7799.6812343638358</v>
          </cell>
          <cell r="D35">
            <v>7799.6812343638358</v>
          </cell>
          <cell r="E35">
            <v>7799.6812343638358</v>
          </cell>
          <cell r="F35">
            <v>7799.6812343638358</v>
          </cell>
          <cell r="G35">
            <v>7799.6812343638358</v>
          </cell>
          <cell r="H35">
            <v>7792.9461638687499</v>
          </cell>
          <cell r="I35">
            <v>7784.2840789761303</v>
          </cell>
          <cell r="J35">
            <v>7773.6935123629246</v>
          </cell>
          <cell r="K35">
            <v>7760.6906506148171</v>
          </cell>
          <cell r="L35">
            <v>7746.7171638181953</v>
          </cell>
          <cell r="M35">
            <v>7731.2918761841065</v>
          </cell>
          <cell r="N35">
            <v>7712.4879047541435</v>
          </cell>
          <cell r="O35">
            <v>7692.2325129157962</v>
          </cell>
          <cell r="P35">
            <v>7666.6642527145141</v>
          </cell>
          <cell r="Q35">
            <v>7644.2266476464229</v>
          </cell>
          <cell r="R35">
            <v>7617.6909309134335</v>
          </cell>
          <cell r="S35">
            <v>7586.8050028999332</v>
          </cell>
          <cell r="T35">
            <v>7559.2939568518868</v>
          </cell>
          <cell r="U35">
            <v>7526.9500289542775</v>
          </cell>
          <cell r="V35">
            <v>7438.3286487498244</v>
          </cell>
          <cell r="W35">
            <v>7361.0389241724661</v>
          </cell>
          <cell r="X35">
            <v>7344.6274092353124</v>
          </cell>
          <cell r="Y35">
            <v>7336.9125666226519</v>
          </cell>
          <cell r="Z35">
            <v>7328.484291255374</v>
          </cell>
          <cell r="AA35">
            <v>7323.6717103202427</v>
          </cell>
          <cell r="AB35">
            <v>7318.8622549127995</v>
          </cell>
          <cell r="AC35">
            <v>7314.0764429461178</v>
          </cell>
          <cell r="AD35">
            <v>7309.3141206011824</v>
          </cell>
          <cell r="AE35">
            <v>7305.956581941582</v>
          </cell>
          <cell r="AF35">
            <v>7304.0338385686337</v>
          </cell>
          <cell r="AG35">
            <v>7285.3076924104062</v>
          </cell>
          <cell r="AH35">
            <v>7265.6463335832377</v>
          </cell>
          <cell r="AI35">
            <v>7243.6186149204459</v>
          </cell>
          <cell r="AJ35">
            <v>7219.710215880672</v>
          </cell>
          <cell r="AK35">
            <v>7192.9722224754314</v>
          </cell>
          <cell r="AL35">
            <v>7165.7984463966604</v>
          </cell>
          <cell r="AM35">
            <v>7137.7183285806823</v>
          </cell>
          <cell r="AN35">
            <v>7109.4520075097807</v>
          </cell>
          <cell r="AO35">
            <v>7080.290467336139</v>
          </cell>
          <cell r="AP35">
            <v>7051.1849482063026</v>
          </cell>
          <cell r="AQ35">
            <v>6969.9540071526135</v>
          </cell>
          <cell r="AR35">
            <v>6886.0810873343071</v>
          </cell>
          <cell r="AS35">
            <v>6799.5860600998367</v>
          </cell>
          <cell r="AT35">
            <v>6710.9608198705082</v>
          </cell>
          <cell r="AU35">
            <v>6617.3194723804409</v>
          </cell>
          <cell r="AV35">
            <v>6519.2495586784789</v>
          </cell>
          <cell r="AW35">
            <v>6417.8168593990922</v>
          </cell>
          <cell r="AX35">
            <v>6321.2348786119746</v>
          </cell>
          <cell r="AY35">
            <v>6199.0131122957737</v>
          </cell>
          <cell r="AZ35">
            <v>6079.7265184972784</v>
          </cell>
          <cell r="BA35">
            <v>5955.7235761923512</v>
          </cell>
          <cell r="BB35">
            <v>5814.8686314260976</v>
          </cell>
          <cell r="BC35">
            <v>5677.1634014230531</v>
          </cell>
          <cell r="BD35">
            <v>5529.1454683259344</v>
          </cell>
          <cell r="BE35">
            <v>5377.4808589798704</v>
          </cell>
          <cell r="BF35">
            <v>5205.8731279122676</v>
          </cell>
          <cell r="BG35">
            <v>5021.0061804395282</v>
          </cell>
          <cell r="BH35">
            <v>4808.7244397791528</v>
          </cell>
          <cell r="BI35">
            <v>4575.5242298964749</v>
          </cell>
          <cell r="BJ35">
            <v>4296.6192063567742</v>
          </cell>
          <cell r="BK35">
            <v>3990.5024759312987</v>
          </cell>
          <cell r="BL35">
            <v>3681.0562624713507</v>
          </cell>
          <cell r="BM35">
            <v>3359.1113449241834</v>
          </cell>
          <cell r="BN35">
            <v>3030.0252991703719</v>
          </cell>
          <cell r="BO35">
            <v>2640.2294106462691</v>
          </cell>
          <cell r="BP35">
            <v>2137.5366316479676</v>
          </cell>
          <cell r="BQ35">
            <v>1561.991454874606</v>
          </cell>
          <cell r="BR35">
            <v>904.01288002826414</v>
          </cell>
        </row>
        <row r="36">
          <cell r="A36" t="str">
            <v>Canada</v>
          </cell>
          <cell r="B36">
            <v>1787744.8222676353</v>
          </cell>
          <cell r="C36">
            <v>1777635.2335389303</v>
          </cell>
          <cell r="D36">
            <v>1766965.1670805528</v>
          </cell>
          <cell r="E36">
            <v>1756507.4904484586</v>
          </cell>
          <cell r="F36">
            <v>1745968.3364460645</v>
          </cell>
          <cell r="G36">
            <v>1735271.5986612244</v>
          </cell>
          <cell r="H36">
            <v>1724144.7811268796</v>
          </cell>
          <cell r="I36">
            <v>1711679.3191259927</v>
          </cell>
          <cell r="J36">
            <v>1699668.6538078338</v>
          </cell>
          <cell r="K36">
            <v>1687696.1484563961</v>
          </cell>
          <cell r="L36">
            <v>1675565.7851502304</v>
          </cell>
          <cell r="M36">
            <v>1662888.7994932211</v>
          </cell>
          <cell r="N36">
            <v>1650124.3291783747</v>
          </cell>
          <cell r="O36">
            <v>1636501.8271719092</v>
          </cell>
          <cell r="P36">
            <v>1622617.059535177</v>
          </cell>
          <cell r="Q36">
            <v>1606971.8532844959</v>
          </cell>
          <cell r="R36">
            <v>1590377.3468239917</v>
          </cell>
          <cell r="S36">
            <v>1573307.0973601057</v>
          </cell>
          <cell r="T36">
            <v>1554746.8483893662</v>
          </cell>
          <cell r="U36">
            <v>1534759.2838192163</v>
          </cell>
          <cell r="V36">
            <v>1514515.0683642826</v>
          </cell>
          <cell r="W36">
            <v>1492021.8617001711</v>
          </cell>
          <cell r="X36">
            <v>1468794.8613628475</v>
          </cell>
          <cell r="Y36">
            <v>1443694.8200772502</v>
          </cell>
          <cell r="Z36">
            <v>1418573.0546852057</v>
          </cell>
          <cell r="AA36">
            <v>1392913.3367050821</v>
          </cell>
          <cell r="AB36">
            <v>1366798.531006126</v>
          </cell>
          <cell r="AC36">
            <v>1340562.7774098462</v>
          </cell>
          <cell r="AD36">
            <v>1313768.5374791187</v>
          </cell>
          <cell r="AE36">
            <v>1286488.2407057018</v>
          </cell>
          <cell r="AF36">
            <v>1257518.0705702377</v>
          </cell>
          <cell r="AG36">
            <v>1228503.0507854358</v>
          </cell>
          <cell r="AH36">
            <v>1200390.0830791791</v>
          </cell>
          <cell r="AI36">
            <v>1173308.5255296116</v>
          </cell>
          <cell r="AJ36">
            <v>1146665.430731023</v>
          </cell>
          <cell r="AK36">
            <v>1118961.0858267765</v>
          </cell>
          <cell r="AL36">
            <v>1091528.4137655485</v>
          </cell>
          <cell r="AM36">
            <v>1065246.8124561643</v>
          </cell>
          <cell r="AN36">
            <v>1037310.7491185985</v>
          </cell>
          <cell r="AO36">
            <v>1007829.8173658736</v>
          </cell>
          <cell r="AP36">
            <v>977939.90070940414</v>
          </cell>
          <cell r="AQ36">
            <v>948157.48973679205</v>
          </cell>
          <cell r="AR36">
            <v>919061.72220950236</v>
          </cell>
          <cell r="AS36">
            <v>889101.87910091586</v>
          </cell>
          <cell r="AT36">
            <v>859192.67712992954</v>
          </cell>
          <cell r="AU36">
            <v>828398.92758260784</v>
          </cell>
          <cell r="AV36">
            <v>796887.36930637131</v>
          </cell>
          <cell r="AW36">
            <v>764453.17208516283</v>
          </cell>
          <cell r="AX36">
            <v>731218.13972291723</v>
          </cell>
          <cell r="AY36">
            <v>697517.65393384895</v>
          </cell>
          <cell r="AZ36">
            <v>662911.33705244435</v>
          </cell>
          <cell r="BA36">
            <v>626985.50387136266</v>
          </cell>
          <cell r="BB36">
            <v>591613.83868402941</v>
          </cell>
          <cell r="BC36">
            <v>555975.57711468206</v>
          </cell>
          <cell r="BD36">
            <v>519425.85670294263</v>
          </cell>
          <cell r="BE36">
            <v>483077.86058174563</v>
          </cell>
          <cell r="BF36">
            <v>447413.41776850703</v>
          </cell>
          <cell r="BG36">
            <v>412196.70067846554</v>
          </cell>
          <cell r="BH36">
            <v>375659.90172032395</v>
          </cell>
          <cell r="BI36">
            <v>340383.30064306024</v>
          </cell>
          <cell r="BJ36">
            <v>307245.02562291455</v>
          </cell>
          <cell r="BK36">
            <v>273438.70363569545</v>
          </cell>
          <cell r="BL36">
            <v>239086.79363455914</v>
          </cell>
          <cell r="BM36">
            <v>204696.01955123059</v>
          </cell>
          <cell r="BN36">
            <v>170059.68483896283</v>
          </cell>
          <cell r="BO36">
            <v>135608.26402830592</v>
          </cell>
          <cell r="BP36">
            <v>101332.29896234129</v>
          </cell>
          <cell r="BQ36">
            <v>67948.410771267896</v>
          </cell>
          <cell r="BR36">
            <v>34253.289516133285</v>
          </cell>
        </row>
        <row r="37">
          <cell r="A37" t="str">
            <v>Cape Verde</v>
          </cell>
          <cell r="B37">
            <v>751.18073910503176</v>
          </cell>
          <cell r="C37">
            <v>744.4522274719501</v>
          </cell>
          <cell r="D37">
            <v>739.4058017337868</v>
          </cell>
          <cell r="E37">
            <v>737.00229067148064</v>
          </cell>
          <cell r="F37">
            <v>735.80023377992597</v>
          </cell>
          <cell r="G37">
            <v>734.35739337911127</v>
          </cell>
          <cell r="H37">
            <v>732.91416398730723</v>
          </cell>
          <cell r="I37">
            <v>730.98925623339187</v>
          </cell>
          <cell r="J37">
            <v>729.78578275461837</v>
          </cell>
          <cell r="K37">
            <v>728.82260781031414</v>
          </cell>
          <cell r="L37">
            <v>727.61995075850052</v>
          </cell>
          <cell r="M37">
            <v>726.1757847159721</v>
          </cell>
          <cell r="N37">
            <v>724.73128050608136</v>
          </cell>
          <cell r="O37">
            <v>723.52755803032028</v>
          </cell>
          <cell r="P37">
            <v>722.56467423584013</v>
          </cell>
          <cell r="Q37">
            <v>720.63830477585009</v>
          </cell>
          <cell r="R37">
            <v>718.95271111831698</v>
          </cell>
          <cell r="S37">
            <v>717.50419900547399</v>
          </cell>
          <cell r="T37">
            <v>716.29688704885473</v>
          </cell>
          <cell r="U37">
            <v>714.36692933660163</v>
          </cell>
          <cell r="V37">
            <v>711.95566710889898</v>
          </cell>
          <cell r="W37">
            <v>709.54397522465354</v>
          </cell>
          <cell r="X37">
            <v>707.13017133628171</v>
          </cell>
          <cell r="Y37">
            <v>703.75088765200098</v>
          </cell>
          <cell r="Z37">
            <v>699.65060842835453</v>
          </cell>
          <cell r="AA37">
            <v>695.30695569408431</v>
          </cell>
          <cell r="AB37">
            <v>690.2426519837569</v>
          </cell>
          <cell r="AC37">
            <v>685.4235632455202</v>
          </cell>
          <cell r="AD37">
            <v>680.12689441012799</v>
          </cell>
          <cell r="AE37">
            <v>666.43490818598468</v>
          </cell>
          <cell r="AF37">
            <v>650.09158951593724</v>
          </cell>
          <cell r="AG37">
            <v>642.16898921822519</v>
          </cell>
          <cell r="AH37">
            <v>640.01103520060917</v>
          </cell>
          <cell r="AI37">
            <v>637.61671795465338</v>
          </cell>
          <cell r="AJ37">
            <v>635.22587805067599</v>
          </cell>
          <cell r="AK37">
            <v>629.73504011924297</v>
          </cell>
          <cell r="AL37">
            <v>624.25261161212222</v>
          </cell>
          <cell r="AM37">
            <v>620.44513800995594</v>
          </cell>
          <cell r="AN37">
            <v>615.21943159348666</v>
          </cell>
          <cell r="AO37">
            <v>610.47771774411399</v>
          </cell>
          <cell r="AP37">
            <v>605.27185253389928</v>
          </cell>
          <cell r="AQ37">
            <v>599.13230466356231</v>
          </cell>
          <cell r="AR37">
            <v>592.77115625037618</v>
          </cell>
          <cell r="AS37">
            <v>585.95497203896412</v>
          </cell>
          <cell r="AT37">
            <v>578.92122281441414</v>
          </cell>
          <cell r="AU37">
            <v>571.67119782992518</v>
          </cell>
          <cell r="AV37">
            <v>563.97273429749282</v>
          </cell>
          <cell r="AW37">
            <v>554.89816135203114</v>
          </cell>
          <cell r="AX37">
            <v>545.61647901028994</v>
          </cell>
          <cell r="AY37">
            <v>535.66673574343838</v>
          </cell>
          <cell r="AZ37">
            <v>524.13031467975406</v>
          </cell>
          <cell r="BA37">
            <v>510.55670875027232</v>
          </cell>
          <cell r="BB37">
            <v>495.87476011014161</v>
          </cell>
          <cell r="BC37">
            <v>478.71879291707131</v>
          </cell>
          <cell r="BD37">
            <v>459.56084780126554</v>
          </cell>
          <cell r="BE37">
            <v>439.09635778455538</v>
          </cell>
          <cell r="BF37">
            <v>411.8930186457016</v>
          </cell>
          <cell r="BG37">
            <v>382.73918463105196</v>
          </cell>
          <cell r="BH37">
            <v>351.64942497473368</v>
          </cell>
          <cell r="BI37">
            <v>322.90581829240534</v>
          </cell>
          <cell r="BJ37">
            <v>291.12725492343407</v>
          </cell>
          <cell r="BK37">
            <v>257.23706971084306</v>
          </cell>
          <cell r="BL37">
            <v>219.92657472919117</v>
          </cell>
          <cell r="BM37">
            <v>189.62651051202926</v>
          </cell>
          <cell r="BN37">
            <v>159.89943470807671</v>
          </cell>
          <cell r="BO37">
            <v>130.74964954931212</v>
          </cell>
          <cell r="BP37">
            <v>101.52847665047386</v>
          </cell>
          <cell r="BQ37">
            <v>69.649412426251985</v>
          </cell>
          <cell r="BR37">
            <v>35.596795483500536</v>
          </cell>
        </row>
        <row r="38">
          <cell r="A38" t="str">
            <v>Central African Republic</v>
          </cell>
          <cell r="B38">
            <v>737.64855973362523</v>
          </cell>
          <cell r="C38">
            <v>737.64855973362523</v>
          </cell>
          <cell r="D38">
            <v>737.64855973362523</v>
          </cell>
          <cell r="E38">
            <v>737.64855973362523</v>
          </cell>
          <cell r="F38">
            <v>737.64855973362523</v>
          </cell>
          <cell r="G38">
            <v>737.64855973362523</v>
          </cell>
          <cell r="H38">
            <v>737.64855973362523</v>
          </cell>
          <cell r="I38">
            <v>737.64855973362523</v>
          </cell>
          <cell r="J38">
            <v>737.64855973362523</v>
          </cell>
          <cell r="K38">
            <v>737.64855973362523</v>
          </cell>
          <cell r="L38">
            <v>731.14366070761139</v>
          </cell>
          <cell r="M38">
            <v>725.35917784482842</v>
          </cell>
          <cell r="N38">
            <v>719.57334048176267</v>
          </cell>
          <cell r="O38">
            <v>714.75062813929924</v>
          </cell>
          <cell r="P38">
            <v>709.92642810132145</v>
          </cell>
          <cell r="Q38">
            <v>705.1007203288375</v>
          </cell>
          <cell r="R38">
            <v>699.30811979147904</v>
          </cell>
          <cell r="S38">
            <v>693.75549002558057</v>
          </cell>
          <cell r="T38">
            <v>687.71893024248436</v>
          </cell>
          <cell r="U38">
            <v>675.6444540406527</v>
          </cell>
          <cell r="V38">
            <v>663.32703783027591</v>
          </cell>
          <cell r="W38">
            <v>649.55806080934906</v>
          </cell>
          <cell r="X38">
            <v>637.47924544823195</v>
          </cell>
          <cell r="Y38">
            <v>626.36944902495304</v>
          </cell>
          <cell r="Z38">
            <v>615.74682639086063</v>
          </cell>
          <cell r="AA38">
            <v>608.2660911262841</v>
          </cell>
          <cell r="AB38">
            <v>601.51368617918092</v>
          </cell>
          <cell r="AC38">
            <v>593.08028088726667</v>
          </cell>
          <cell r="AD38">
            <v>584.65376228550633</v>
          </cell>
          <cell r="AE38">
            <v>575.03126254763163</v>
          </cell>
          <cell r="AF38">
            <v>568.30166074231806</v>
          </cell>
          <cell r="AG38">
            <v>561.33937563220741</v>
          </cell>
          <cell r="AH38">
            <v>552.4677868931193</v>
          </cell>
          <cell r="AI38">
            <v>543.12994963389201</v>
          </cell>
          <cell r="AJ38">
            <v>533.56659001798255</v>
          </cell>
          <cell r="AK38">
            <v>523.77857457499329</v>
          </cell>
          <cell r="AL38">
            <v>513.29045047441457</v>
          </cell>
          <cell r="AM38">
            <v>502.81989806845706</v>
          </cell>
          <cell r="AN38">
            <v>485.9551182698516</v>
          </cell>
          <cell r="AO38">
            <v>471.01871964432792</v>
          </cell>
          <cell r="AP38">
            <v>454.92786354002794</v>
          </cell>
          <cell r="AQ38">
            <v>442.17649488625113</v>
          </cell>
          <cell r="AR38">
            <v>428.98300188112432</v>
          </cell>
          <cell r="AS38">
            <v>415.11559262342394</v>
          </cell>
          <cell r="AT38">
            <v>400.81363586683915</v>
          </cell>
          <cell r="AU38">
            <v>385.84584235047464</v>
          </cell>
          <cell r="AV38">
            <v>370.91548883303017</v>
          </cell>
          <cell r="AW38">
            <v>356.02388194816979</v>
          </cell>
          <cell r="AX38">
            <v>340.47706402575341</v>
          </cell>
          <cell r="AY38">
            <v>324.74258630142981</v>
          </cell>
          <cell r="AZ38">
            <v>308.1301399697245</v>
          </cell>
          <cell r="BA38">
            <v>291.33567839595889</v>
          </cell>
          <cell r="BB38">
            <v>275.96551341332213</v>
          </cell>
          <cell r="BC38">
            <v>260.6395160541793</v>
          </cell>
          <cell r="BD38">
            <v>246.04298644213677</v>
          </cell>
          <cell r="BE38">
            <v>231.49046020803178</v>
          </cell>
          <cell r="BF38">
            <v>216.98201266730973</v>
          </cell>
          <cell r="BG38">
            <v>201.61410016346343</v>
          </cell>
          <cell r="BH38">
            <v>186.06922033530424</v>
          </cell>
          <cell r="BI38">
            <v>170.57461985811165</v>
          </cell>
          <cell r="BJ38">
            <v>155.13292357318898</v>
          </cell>
          <cell r="BK38">
            <v>139.07967794617221</v>
          </cell>
          <cell r="BL38">
            <v>122.20112069256777</v>
          </cell>
          <cell r="BM38">
            <v>104.50765253656081</v>
          </cell>
          <cell r="BN38">
            <v>87.332008738721584</v>
          </cell>
          <cell r="BO38">
            <v>70.017474697049366</v>
          </cell>
          <cell r="BP38">
            <v>52.571998339533991</v>
          </cell>
          <cell r="BQ38">
            <v>35.005983358840297</v>
          </cell>
          <cell r="BR38">
            <v>17.548629103379113</v>
          </cell>
        </row>
        <row r="39">
          <cell r="A39" t="str">
            <v>Chad</v>
          </cell>
          <cell r="B39">
            <v>1494.0461299631525</v>
          </cell>
          <cell r="C39">
            <v>1494.0461299631525</v>
          </cell>
          <cell r="D39">
            <v>1494.0461299631525</v>
          </cell>
          <cell r="E39">
            <v>1494.0461299631525</v>
          </cell>
          <cell r="F39">
            <v>1494.0461299631525</v>
          </cell>
          <cell r="G39">
            <v>1494.0461299631525</v>
          </cell>
          <cell r="H39">
            <v>1494.0461299631525</v>
          </cell>
          <cell r="I39">
            <v>1494.0461299631525</v>
          </cell>
          <cell r="J39">
            <v>1494.0461299631525</v>
          </cell>
          <cell r="K39">
            <v>1494.0461299631525</v>
          </cell>
          <cell r="L39">
            <v>1489.9504527986251</v>
          </cell>
          <cell r="M39">
            <v>1486.3351510093858</v>
          </cell>
          <cell r="N39">
            <v>1482.9600792142639</v>
          </cell>
          <cell r="O39">
            <v>1477.413960020431</v>
          </cell>
          <cell r="P39">
            <v>1471.3837099729587</v>
          </cell>
          <cell r="Q39">
            <v>1464.8690044801056</v>
          </cell>
          <cell r="R39">
            <v>1457.8696121641308</v>
          </cell>
          <cell r="S39">
            <v>1452.3169823982323</v>
          </cell>
          <cell r="T39">
            <v>1444.5901858758691</v>
          </cell>
          <cell r="U39">
            <v>1436.3795420586237</v>
          </cell>
          <cell r="V39">
            <v>1425.7527516026123</v>
          </cell>
          <cell r="W39">
            <v>1417.5396775901295</v>
          </cell>
          <cell r="X39">
            <v>1407.6350489940135</v>
          </cell>
          <cell r="Y39">
            <v>1399.6649776468785</v>
          </cell>
          <cell r="Z39">
            <v>1389.0423550127862</v>
          </cell>
          <cell r="AA39">
            <v>1379.1484793402819</v>
          </cell>
          <cell r="AB39">
            <v>1367.0906133633118</v>
          </cell>
          <cell r="AC39">
            <v>1355.0428915177201</v>
          </cell>
          <cell r="AD39">
            <v>1342.0419771035756</v>
          </cell>
          <cell r="AE39">
            <v>1329.2921649508914</v>
          </cell>
          <cell r="AF39">
            <v>1316.0733042618826</v>
          </cell>
          <cell r="AG39">
            <v>1302.388812838562</v>
          </cell>
          <cell r="AH39">
            <v>1288.7217707269938</v>
          </cell>
          <cell r="AI39">
            <v>1275.3135941496416</v>
          </cell>
          <cell r="AJ39">
            <v>1261.9248906873684</v>
          </cell>
          <cell r="AK39">
            <v>1247.8396977328227</v>
          </cell>
          <cell r="AL39">
            <v>1236.1597413480872</v>
          </cell>
          <cell r="AM39">
            <v>1224.023419241182</v>
          </cell>
          <cell r="AN39">
            <v>1211.1966853098484</v>
          </cell>
          <cell r="AO39">
            <v>1206.9291428454128</v>
          </cell>
          <cell r="AP39">
            <v>1200.3034962142306</v>
          </cell>
          <cell r="AQ39">
            <v>1175.981441189434</v>
          </cell>
          <cell r="AR39">
            <v>1151.2436418048212</v>
          </cell>
          <cell r="AS39">
            <v>1125.1541091335546</v>
          </cell>
          <cell r="AT39">
            <v>1099.3636953102045</v>
          </cell>
          <cell r="AU39">
            <v>1073.4039284302603</v>
          </cell>
          <cell r="AV39">
            <v>1046.5759494536023</v>
          </cell>
          <cell r="AW39">
            <v>1018.8868679020649</v>
          </cell>
          <cell r="AX39">
            <v>990.34569470121107</v>
          </cell>
          <cell r="AY39">
            <v>961.19063303555265</v>
          </cell>
          <cell r="AZ39">
            <v>931.19593826997368</v>
          </cell>
          <cell r="BA39">
            <v>900.59780964927756</v>
          </cell>
          <cell r="BB39">
            <v>869.16926334149764</v>
          </cell>
          <cell r="BC39">
            <v>837.37353747700752</v>
          </cell>
          <cell r="BD39">
            <v>791.07517011381003</v>
          </cell>
          <cell r="BE39">
            <v>744.68899274260036</v>
          </cell>
          <cell r="BF39">
            <v>697.30984374242996</v>
          </cell>
          <cell r="BG39">
            <v>648.4941216713886</v>
          </cell>
          <cell r="BH39">
            <v>596.00199123716993</v>
          </cell>
          <cell r="BI39">
            <v>539.18845615413045</v>
          </cell>
          <cell r="BJ39">
            <v>481.67373231028802</v>
          </cell>
          <cell r="BK39">
            <v>421.0281377193358</v>
          </cell>
          <cell r="BL39">
            <v>353.29182242526542</v>
          </cell>
          <cell r="BM39">
            <v>316.2288577450625</v>
          </cell>
          <cell r="BN39">
            <v>276.86884171494182</v>
          </cell>
          <cell r="BO39">
            <v>217.69373809392192</v>
          </cell>
          <cell r="BP39">
            <v>176.26187791261958</v>
          </cell>
          <cell r="BQ39">
            <v>117.49277010035723</v>
          </cell>
          <cell r="BR39">
            <v>58.871676253055057</v>
          </cell>
        </row>
        <row r="40">
          <cell r="A40" t="str">
            <v>Chile</v>
          </cell>
          <cell r="B40">
            <v>159420.85687216252</v>
          </cell>
          <cell r="C40">
            <v>158866.47557439396</v>
          </cell>
          <cell r="D40">
            <v>158211.64175837039</v>
          </cell>
          <cell r="E40">
            <v>157515.82530583275</v>
          </cell>
          <cell r="F40">
            <v>156833.05699142974</v>
          </cell>
          <cell r="G40">
            <v>156105.62495601899</v>
          </cell>
          <cell r="H40">
            <v>155344.08091361044</v>
          </cell>
          <cell r="I40">
            <v>154566.89940796708</v>
          </cell>
          <cell r="J40">
            <v>153796.43568685633</v>
          </cell>
          <cell r="K40">
            <v>152977.97777793379</v>
          </cell>
          <cell r="L40">
            <v>152142.6823850731</v>
          </cell>
          <cell r="M40">
            <v>151256.19220548097</v>
          </cell>
          <cell r="N40">
            <v>150304.89765826866</v>
          </cell>
          <cell r="O40">
            <v>149205.35000585765</v>
          </cell>
          <cell r="P40">
            <v>148064.01411392153</v>
          </cell>
          <cell r="Q40">
            <v>146911.24782539351</v>
          </cell>
          <cell r="R40">
            <v>145742.18174510455</v>
          </cell>
          <cell r="S40">
            <v>144505.27509212671</v>
          </cell>
          <cell r="T40">
            <v>143237.44354745105</v>
          </cell>
          <cell r="U40">
            <v>141840.03127338336</v>
          </cell>
          <cell r="V40">
            <v>140354.83623092138</v>
          </cell>
          <cell r="W40">
            <v>138730.64165791817</v>
          </cell>
          <cell r="X40">
            <v>136946.84339080335</v>
          </cell>
          <cell r="Y40">
            <v>135092.13351474711</v>
          </cell>
          <cell r="Z40">
            <v>133274.47245575246</v>
          </cell>
          <cell r="AA40">
            <v>131570.35020542596</v>
          </cell>
          <cell r="AB40">
            <v>130060.24356498389</v>
          </cell>
          <cell r="AC40">
            <v>128480.26607356667</v>
          </cell>
          <cell r="AD40">
            <v>126968.15607668921</v>
          </cell>
          <cell r="AE40">
            <v>125468.81527357652</v>
          </cell>
          <cell r="AF40">
            <v>123847.12917485173</v>
          </cell>
          <cell r="AG40">
            <v>122203.104425917</v>
          </cell>
          <cell r="AH40">
            <v>120610.62171969046</v>
          </cell>
          <cell r="AI40">
            <v>119273.15148650388</v>
          </cell>
          <cell r="AJ40">
            <v>117924.75756782292</v>
          </cell>
          <cell r="AK40">
            <v>116491.77625181663</v>
          </cell>
          <cell r="AL40">
            <v>115107.40922585537</v>
          </cell>
          <cell r="AM40">
            <v>113677.99544713651</v>
          </cell>
          <cell r="AN40">
            <v>112226.22100223326</v>
          </cell>
          <cell r="AO40">
            <v>110506.3255252005</v>
          </cell>
          <cell r="AP40">
            <v>108439.99924780717</v>
          </cell>
          <cell r="AQ40">
            <v>106320.81539219469</v>
          </cell>
          <cell r="AR40">
            <v>104318.70685291766</v>
          </cell>
          <cell r="AS40">
            <v>102252.96836526704</v>
          </cell>
          <cell r="AT40">
            <v>100060.71612911046</v>
          </cell>
          <cell r="AU40">
            <v>97651.780946006897</v>
          </cell>
          <cell r="AV40">
            <v>95035.58295792673</v>
          </cell>
          <cell r="AW40">
            <v>92010.951391953742</v>
          </cell>
          <cell r="AX40">
            <v>88499.27323531844</v>
          </cell>
          <cell r="AY40">
            <v>84911.77416963366</v>
          </cell>
          <cell r="AZ40">
            <v>81076.337587220929</v>
          </cell>
          <cell r="BA40">
            <v>77427.399988578531</v>
          </cell>
          <cell r="BB40">
            <v>74135.553353636264</v>
          </cell>
          <cell r="BC40">
            <v>70733.683134332154</v>
          </cell>
          <cell r="BD40">
            <v>67317.34102751693</v>
          </cell>
          <cell r="BE40">
            <v>63652.929082328992</v>
          </cell>
          <cell r="BF40">
            <v>59882.085464453565</v>
          </cell>
          <cell r="BG40">
            <v>55936.259942120007</v>
          </cell>
          <cell r="BH40">
            <v>51588.706741887821</v>
          </cell>
          <cell r="BI40">
            <v>47248.368934727936</v>
          </cell>
          <cell r="BJ40">
            <v>43222.060782852583</v>
          </cell>
          <cell r="BK40">
            <v>38881.50218475693</v>
          </cell>
          <cell r="BL40">
            <v>34148.603294653883</v>
          </cell>
          <cell r="BM40">
            <v>29337.480534830927</v>
          </cell>
          <cell r="BN40">
            <v>24427.947474614619</v>
          </cell>
          <cell r="BO40">
            <v>19796.71045869722</v>
          </cell>
          <cell r="BP40">
            <v>14938.189877224704</v>
          </cell>
          <cell r="BQ40">
            <v>9957.3093497345089</v>
          </cell>
          <cell r="BR40">
            <v>5012.6278719360062</v>
          </cell>
        </row>
        <row r="41">
          <cell r="A41" t="str">
            <v>China</v>
          </cell>
          <cell r="B41">
            <v>12868939.776512155</v>
          </cell>
          <cell r="C41">
            <v>12863781.651433438</v>
          </cell>
          <cell r="D41">
            <v>12857110.036301598</v>
          </cell>
          <cell r="E41">
            <v>12848698.949339058</v>
          </cell>
          <cell r="F41">
            <v>12839899.892892879</v>
          </cell>
          <cell r="G41">
            <v>12829316.418079503</v>
          </cell>
          <cell r="H41">
            <v>12816784.616732236</v>
          </cell>
          <cell r="I41">
            <v>12802577.113214055</v>
          </cell>
          <cell r="J41">
            <v>12785737.149520274</v>
          </cell>
          <cell r="K41">
            <v>12751209.735704329</v>
          </cell>
          <cell r="L41">
            <v>12703856.943792017</v>
          </cell>
          <cell r="M41">
            <v>12652615.206954787</v>
          </cell>
          <cell r="N41">
            <v>12616364.337118113</v>
          </cell>
          <cell r="O41">
            <v>12587450.300638171</v>
          </cell>
          <cell r="P41">
            <v>12558779.121509252</v>
          </cell>
          <cell r="Q41">
            <v>12530086.724630589</v>
          </cell>
          <cell r="R41">
            <v>12498818.128800539</v>
          </cell>
          <cell r="S41">
            <v>12464459.524328263</v>
          </cell>
          <cell r="T41">
            <v>12435975.426712763</v>
          </cell>
          <cell r="U41">
            <v>12405142.958901187</v>
          </cell>
          <cell r="V41">
            <v>12367178.71630533</v>
          </cell>
          <cell r="W41">
            <v>12316402.963858049</v>
          </cell>
          <cell r="X41">
            <v>12258776.96921457</v>
          </cell>
          <cell r="Y41">
            <v>12197547.719374424</v>
          </cell>
          <cell r="Z41">
            <v>12133920.663139192</v>
          </cell>
          <cell r="AA41">
            <v>12069042.144027926</v>
          </cell>
          <cell r="AB41">
            <v>11993871.228574652</v>
          </cell>
          <cell r="AC41">
            <v>11915550.217145797</v>
          </cell>
          <cell r="AD41">
            <v>11829839.250524973</v>
          </cell>
          <cell r="AE41">
            <v>11734293.296859099</v>
          </cell>
          <cell r="AF41">
            <v>11636744.959698543</v>
          </cell>
          <cell r="AG41">
            <v>11541153.31863983</v>
          </cell>
          <cell r="AH41">
            <v>11446737.446010103</v>
          </cell>
          <cell r="AI41">
            <v>11344111.916710295</v>
          </cell>
          <cell r="AJ41">
            <v>11236066.671758316</v>
          </cell>
          <cell r="AK41">
            <v>11118634.653148066</v>
          </cell>
          <cell r="AL41">
            <v>10991659.416023258</v>
          </cell>
          <cell r="AM41">
            <v>10858371.732053353</v>
          </cell>
          <cell r="AN41">
            <v>10716328.761712028</v>
          </cell>
          <cell r="AO41">
            <v>10564412.51341027</v>
          </cell>
          <cell r="AP41">
            <v>10410261.54309565</v>
          </cell>
          <cell r="AQ41">
            <v>10254247.177458515</v>
          </cell>
          <cell r="AR41">
            <v>10091049.850065891</v>
          </cell>
          <cell r="AS41">
            <v>9920851.0283199418</v>
          </cell>
          <cell r="AT41">
            <v>9739389.2905763574</v>
          </cell>
          <cell r="AU41">
            <v>9547246.6242320258</v>
          </cell>
          <cell r="AV41">
            <v>9339360.5420581643</v>
          </cell>
          <cell r="AW41">
            <v>9122914.3870869</v>
          </cell>
          <cell r="AX41">
            <v>8906670.1061244216</v>
          </cell>
          <cell r="AY41">
            <v>8700421.422455864</v>
          </cell>
          <cell r="AZ41">
            <v>8495251.0145435892</v>
          </cell>
          <cell r="BA41">
            <v>8284950.0987574477</v>
          </cell>
          <cell r="BB41">
            <v>8070436.9845115263</v>
          </cell>
          <cell r="BC41">
            <v>7834296.5023008902</v>
          </cell>
          <cell r="BD41">
            <v>7557156.2564975452</v>
          </cell>
          <cell r="BE41">
            <v>7239049.7089210972</v>
          </cell>
          <cell r="BF41">
            <v>6881983.087005524</v>
          </cell>
          <cell r="BG41">
            <v>6488598.0309903063</v>
          </cell>
          <cell r="BH41">
            <v>6066690.0454445016</v>
          </cell>
          <cell r="BI41">
            <v>5614679.0135953743</v>
          </cell>
          <cell r="BJ41">
            <v>5140780.1509715971</v>
          </cell>
          <cell r="BK41">
            <v>4623505.0878915302</v>
          </cell>
          <cell r="BL41">
            <v>4054457.5332379313</v>
          </cell>
          <cell r="BM41">
            <v>3472930.8871254539</v>
          </cell>
          <cell r="BN41">
            <v>2884175.2317429297</v>
          </cell>
          <cell r="BO41">
            <v>2296745.8427382484</v>
          </cell>
          <cell r="BP41">
            <v>1720435.6316411495</v>
          </cell>
          <cell r="BQ41">
            <v>1155042.4543382835</v>
          </cell>
          <cell r="BR41">
            <v>581487.68842249922</v>
          </cell>
        </row>
        <row r="42">
          <cell r="A42" t="str">
            <v>Colombia</v>
          </cell>
          <cell r="B42">
            <v>199900.0912012929</v>
          </cell>
          <cell r="C42">
            <v>199408.18894011722</v>
          </cell>
          <cell r="D42">
            <v>198872.54689390931</v>
          </cell>
          <cell r="E42">
            <v>198306.03933652377</v>
          </cell>
          <cell r="F42">
            <v>197599.7107070463</v>
          </cell>
          <cell r="G42">
            <v>196967.98708488958</v>
          </cell>
          <cell r="H42">
            <v>196183.59191044411</v>
          </cell>
          <cell r="I42">
            <v>195355.88157626046</v>
          </cell>
          <cell r="J42">
            <v>194458.81244518279</v>
          </cell>
          <cell r="K42">
            <v>193539.94354831657</v>
          </cell>
          <cell r="L42">
            <v>192482.17470255881</v>
          </cell>
          <cell r="M42">
            <v>191403.99866005729</v>
          </cell>
          <cell r="N42">
            <v>190206.75460159758</v>
          </cell>
          <cell r="O42">
            <v>188928.71705264974</v>
          </cell>
          <cell r="P42">
            <v>187530.91165472861</v>
          </cell>
          <cell r="Q42">
            <v>186103.02455310585</v>
          </cell>
          <cell r="R42">
            <v>184597.25310249146</v>
          </cell>
          <cell r="S42">
            <v>183050.5528928267</v>
          </cell>
          <cell r="T42">
            <v>181423.65841234158</v>
          </cell>
          <cell r="U42">
            <v>179672.28247744564</v>
          </cell>
          <cell r="V42">
            <v>177825.54816342689</v>
          </cell>
          <cell r="W42">
            <v>175955.16111901446</v>
          </cell>
          <cell r="X42">
            <v>173958.63475843746</v>
          </cell>
          <cell r="Y42">
            <v>171887.20339498163</v>
          </cell>
          <cell r="Z42">
            <v>169671.25213037492</v>
          </cell>
          <cell r="AA42">
            <v>167274.28544660841</v>
          </cell>
          <cell r="AB42">
            <v>164917.40434575774</v>
          </cell>
          <cell r="AC42">
            <v>162419.75565904545</v>
          </cell>
          <cell r="AD42">
            <v>159841.27192834369</v>
          </cell>
          <cell r="AE42">
            <v>157114.31250631847</v>
          </cell>
          <cell r="AF42">
            <v>154210.59226379552</v>
          </cell>
          <cell r="AG42">
            <v>151316.13388751476</v>
          </cell>
          <cell r="AH42">
            <v>148419.73301631928</v>
          </cell>
          <cell r="AI42">
            <v>145434.72479802198</v>
          </cell>
          <cell r="AJ42">
            <v>142223.68899179582</v>
          </cell>
          <cell r="AK42">
            <v>139050.48607881079</v>
          </cell>
          <cell r="AL42">
            <v>135922.61141716578</v>
          </cell>
          <cell r="AM42">
            <v>132756.15123709445</v>
          </cell>
          <cell r="AN42">
            <v>129506.68348488864</v>
          </cell>
          <cell r="AO42">
            <v>126140.80555310322</v>
          </cell>
          <cell r="AP42">
            <v>122731.31684303359</v>
          </cell>
          <cell r="AQ42">
            <v>119064.38686362773</v>
          </cell>
          <cell r="AR42">
            <v>115421.48484271263</v>
          </cell>
          <cell r="AS42">
            <v>111476.68109673001</v>
          </cell>
          <cell r="AT42">
            <v>107423.71328787107</v>
          </cell>
          <cell r="AU42">
            <v>103160.49536242017</v>
          </cell>
          <cell r="AV42">
            <v>99418.267858179228</v>
          </cell>
          <cell r="AW42">
            <v>95622.533823917081</v>
          </cell>
          <cell r="AX42">
            <v>91537.952185213187</v>
          </cell>
          <cell r="AY42">
            <v>87423.10586496786</v>
          </cell>
          <cell r="AZ42">
            <v>83974.695805927448</v>
          </cell>
          <cell r="BA42">
            <v>80442.225513792218</v>
          </cell>
          <cell r="BB42">
            <v>76939.854979342446</v>
          </cell>
          <cell r="BC42">
            <v>73479.293118876114</v>
          </cell>
          <cell r="BD42">
            <v>69925.40366912949</v>
          </cell>
          <cell r="BE42">
            <v>66538.904418941413</v>
          </cell>
          <cell r="BF42">
            <v>62822.969374149965</v>
          </cell>
          <cell r="BG42">
            <v>58998.475555022684</v>
          </cell>
          <cell r="BH42">
            <v>55298.26339965433</v>
          </cell>
          <cell r="BI42">
            <v>51213.411216016029</v>
          </cell>
          <cell r="BJ42">
            <v>46781.734290960361</v>
          </cell>
          <cell r="BK42">
            <v>42140.039283904982</v>
          </cell>
          <cell r="BL42">
            <v>37528.61071098598</v>
          </cell>
          <cell r="BM42">
            <v>32716.076007980817</v>
          </cell>
          <cell r="BN42">
            <v>27307.89122334413</v>
          </cell>
          <cell r="BO42">
            <v>21867.351374654212</v>
          </cell>
          <cell r="BP42">
            <v>16744.698816645716</v>
          </cell>
          <cell r="BQ42">
            <v>10778.53023385397</v>
          </cell>
          <cell r="BR42">
            <v>5386.3505190614405</v>
          </cell>
        </row>
        <row r="43">
          <cell r="A43" t="str">
            <v>Comoros</v>
          </cell>
          <cell r="B43">
            <v>281.77092884851919</v>
          </cell>
          <cell r="C43">
            <v>281.77092884851919</v>
          </cell>
          <cell r="D43">
            <v>281.77092884851919</v>
          </cell>
          <cell r="E43">
            <v>281.77092884851919</v>
          </cell>
          <cell r="F43">
            <v>281.77092884851919</v>
          </cell>
          <cell r="G43">
            <v>281.77092884851919</v>
          </cell>
          <cell r="H43">
            <v>281.77092884851919</v>
          </cell>
          <cell r="I43">
            <v>281.77092884851919</v>
          </cell>
          <cell r="J43">
            <v>281.77092884851919</v>
          </cell>
          <cell r="K43">
            <v>281.77092884851919</v>
          </cell>
          <cell r="L43">
            <v>281.04816229007321</v>
          </cell>
          <cell r="M43">
            <v>280.32510193222532</v>
          </cell>
          <cell r="N43">
            <v>279.60187226184212</v>
          </cell>
          <cell r="O43">
            <v>278.87846541047259</v>
          </cell>
          <cell r="P43">
            <v>278.15483540477595</v>
          </cell>
          <cell r="Q43">
            <v>277.43097923890332</v>
          </cell>
          <cell r="R43">
            <v>276.46554581601026</v>
          </cell>
          <cell r="S43">
            <v>275.25845238864105</v>
          </cell>
          <cell r="T43">
            <v>274.05114043202184</v>
          </cell>
          <cell r="U43">
            <v>272.84369281183865</v>
          </cell>
          <cell r="V43">
            <v>271.63610298729191</v>
          </cell>
          <cell r="W43">
            <v>269.70361498435477</v>
          </cell>
          <cell r="X43">
            <v>267.77100452657606</v>
          </cell>
          <cell r="Y43">
            <v>265.83886601817971</v>
          </cell>
          <cell r="Z43">
            <v>263.90748008470837</v>
          </cell>
          <cell r="AA43">
            <v>261.97696775836607</v>
          </cell>
          <cell r="AB43">
            <v>259.80655188251149</v>
          </cell>
          <cell r="AC43">
            <v>257.15605307648127</v>
          </cell>
          <cell r="AD43">
            <v>254.50771865878514</v>
          </cell>
          <cell r="AE43">
            <v>252.58321871121021</v>
          </cell>
          <cell r="AF43">
            <v>251.14116118150017</v>
          </cell>
          <cell r="AG43">
            <v>248.02013682179543</v>
          </cell>
          <cell r="AH43">
            <v>244.90309212968336</v>
          </cell>
          <cell r="AI43">
            <v>241.79047970994085</v>
          </cell>
          <cell r="AJ43">
            <v>238.68238783477037</v>
          </cell>
          <cell r="AK43">
            <v>235.57887074309079</v>
          </cell>
          <cell r="AL43">
            <v>232.48010680428345</v>
          </cell>
          <cell r="AM43">
            <v>229.62450160265868</v>
          </cell>
          <cell r="AN43">
            <v>226.536584174745</v>
          </cell>
          <cell r="AO43">
            <v>223.21738448018417</v>
          </cell>
          <cell r="AP43">
            <v>219.90456116459299</v>
          </cell>
          <cell r="AQ43">
            <v>215.89024140321882</v>
          </cell>
          <cell r="AR43">
            <v>211.64947579442801</v>
          </cell>
          <cell r="AS43">
            <v>207.41874076665502</v>
          </cell>
          <cell r="AT43">
            <v>202.96403292444006</v>
          </cell>
          <cell r="AU43">
            <v>198.52046922426939</v>
          </cell>
          <cell r="AV43">
            <v>193.85473375006799</v>
          </cell>
          <cell r="AW43">
            <v>188.9684252409732</v>
          </cell>
          <cell r="AX43">
            <v>183.86349995301558</v>
          </cell>
          <cell r="AY43">
            <v>178.31015487384255</v>
          </cell>
          <cell r="AZ43">
            <v>172.54194434200042</v>
          </cell>
          <cell r="BA43">
            <v>166.10023305343282</v>
          </cell>
          <cell r="BB43">
            <v>159.67688052337564</v>
          </cell>
          <cell r="BC43">
            <v>153.27198610462941</v>
          </cell>
          <cell r="BD43">
            <v>145.06143819785549</v>
          </cell>
          <cell r="BE43">
            <v>136.19349252394773</v>
          </cell>
          <cell r="BF43">
            <v>127.57910179664403</v>
          </cell>
          <cell r="BG43">
            <v>117.63515841180229</v>
          </cell>
          <cell r="BH43">
            <v>111.32709123515799</v>
          </cell>
          <cell r="BI43">
            <v>104.81486784619298</v>
          </cell>
          <cell r="BJ43">
            <v>96.758330654059407</v>
          </cell>
          <cell r="BK43">
            <v>86.948013881993603</v>
          </cell>
          <cell r="BL43">
            <v>78.730821534844083</v>
          </cell>
          <cell r="BM43">
            <v>70.105255808790702</v>
          </cell>
          <cell r="BN43">
            <v>59.535628856274251</v>
          </cell>
          <cell r="BO43">
            <v>50.33043354298016</v>
          </cell>
          <cell r="BP43">
            <v>40.299284637408817</v>
          </cell>
          <cell r="BQ43">
            <v>28.371743601135325</v>
          </cell>
          <cell r="BR43">
            <v>14.362755618357829</v>
          </cell>
        </row>
        <row r="44">
          <cell r="A44" t="str">
            <v>Congo</v>
          </cell>
          <cell r="B44">
            <v>4490.2393032977689</v>
          </cell>
          <cell r="C44">
            <v>4490.2393032977689</v>
          </cell>
          <cell r="D44">
            <v>4490.2393032977689</v>
          </cell>
          <cell r="E44">
            <v>4490.2393032977689</v>
          </cell>
          <cell r="F44">
            <v>4490.2393032977689</v>
          </cell>
          <cell r="G44">
            <v>4490.2393032977689</v>
          </cell>
          <cell r="H44">
            <v>4490.2393032977689</v>
          </cell>
          <cell r="I44">
            <v>4490.2393032977689</v>
          </cell>
          <cell r="J44">
            <v>4490.2393032977689</v>
          </cell>
          <cell r="K44">
            <v>4490.2393032977689</v>
          </cell>
          <cell r="L44">
            <v>4477.9522718041871</v>
          </cell>
          <cell r="M44">
            <v>4463.2500445279475</v>
          </cell>
          <cell r="N44">
            <v>4445.6514558819554</v>
          </cell>
          <cell r="O44">
            <v>4429.9776407689496</v>
          </cell>
          <cell r="P44">
            <v>4414.5402006474205</v>
          </cell>
          <cell r="Q44">
            <v>4396.9263672778543</v>
          </cell>
          <cell r="R44">
            <v>4380.7553574443955</v>
          </cell>
          <cell r="S44">
            <v>4360.4761878645922</v>
          </cell>
          <cell r="T44">
            <v>4339.2274974280936</v>
          </cell>
          <cell r="U44">
            <v>4309.5242859715872</v>
          </cell>
          <cell r="V44">
            <v>4276.4363247790061</v>
          </cell>
          <cell r="W44">
            <v>4238.7528087217324</v>
          </cell>
          <cell r="X44">
            <v>4193.5780392711549</v>
          </cell>
          <cell r="Y44">
            <v>4149.8634055186876</v>
          </cell>
          <cell r="Z44">
            <v>4069.4694660379428</v>
          </cell>
          <cell r="AA44">
            <v>3962.5673459667369</v>
          </cell>
          <cell r="AB44">
            <v>3890.2201501049171</v>
          </cell>
          <cell r="AC44">
            <v>3809.0185048656285</v>
          </cell>
          <cell r="AD44">
            <v>3777.4792495276106</v>
          </cell>
          <cell r="AE44">
            <v>3756.3097501042866</v>
          </cell>
          <cell r="AF44">
            <v>3733.4771725505439</v>
          </cell>
          <cell r="AG44">
            <v>3706.9054167239028</v>
          </cell>
          <cell r="AH44">
            <v>3676.1011995359295</v>
          </cell>
          <cell r="AI44">
            <v>3588.3333694910129</v>
          </cell>
          <cell r="AJ44">
            <v>3513.7859075587985</v>
          </cell>
          <cell r="AK44">
            <v>3439.5402294424639</v>
          </cell>
          <cell r="AL44">
            <v>3356.5788288497843</v>
          </cell>
          <cell r="AM44">
            <v>3287.5804987556462</v>
          </cell>
          <cell r="AN44">
            <v>3202.0007397066406</v>
          </cell>
          <cell r="AO44">
            <v>3105.3972870807343</v>
          </cell>
          <cell r="AP44">
            <v>3008.8059581030338</v>
          </cell>
          <cell r="AQ44">
            <v>2943.895427434969</v>
          </cell>
          <cell r="AR44">
            <v>2874.2724709877639</v>
          </cell>
          <cell r="AS44">
            <v>2791.5049782123942</v>
          </cell>
          <cell r="AT44">
            <v>2717.1533470890672</v>
          </cell>
          <cell r="AU44">
            <v>2604.2340489228445</v>
          </cell>
          <cell r="AV44">
            <v>2528.7300415932059</v>
          </cell>
          <cell r="AW44">
            <v>2443.6351776171991</v>
          </cell>
          <cell r="AX44">
            <v>2321.9427274098944</v>
          </cell>
          <cell r="AY44">
            <v>2299.4979577149034</v>
          </cell>
          <cell r="AZ44">
            <v>2276.6558440088088</v>
          </cell>
          <cell r="BA44">
            <v>2241.1266040316646</v>
          </cell>
          <cell r="BB44">
            <v>2193.180865503738</v>
          </cell>
          <cell r="BC44">
            <v>2157.2677075129109</v>
          </cell>
          <cell r="BD44">
            <v>2100.2500137158695</v>
          </cell>
          <cell r="BE44">
            <v>2041.3577591122257</v>
          </cell>
          <cell r="BF44">
            <v>1979.6567613825168</v>
          </cell>
          <cell r="BG44">
            <v>1910.0425967199794</v>
          </cell>
          <cell r="BH44">
            <v>1835.4998429292664</v>
          </cell>
          <cell r="BI44">
            <v>1754.035787162511</v>
          </cell>
          <cell r="BJ44">
            <v>1648.7207320917705</v>
          </cell>
          <cell r="BK44">
            <v>1529.3220508954032</v>
          </cell>
          <cell r="BL44">
            <v>1393.477449552076</v>
          </cell>
          <cell r="BM44">
            <v>1215.803357294262</v>
          </cell>
          <cell r="BN44">
            <v>1023.0051851931119</v>
          </cell>
          <cell r="BO44">
            <v>837.36931591329505</v>
          </cell>
          <cell r="BP44">
            <v>631.97709478366141</v>
          </cell>
          <cell r="BQ44">
            <v>412.87722675808163</v>
          </cell>
          <cell r="BR44">
            <v>205.47777636271223</v>
          </cell>
        </row>
        <row r="45">
          <cell r="A45" t="str">
            <v>Cook Islands</v>
          </cell>
          <cell r="B45">
            <v>120.07485224221303</v>
          </cell>
          <cell r="C45">
            <v>120.07485224221303</v>
          </cell>
          <cell r="D45">
            <v>120.07485224221303</v>
          </cell>
          <cell r="E45">
            <v>120.07485224221303</v>
          </cell>
          <cell r="F45">
            <v>120.07485224221303</v>
          </cell>
          <cell r="G45">
            <v>120.07485224221303</v>
          </cell>
          <cell r="H45">
            <v>120.07485224221303</v>
          </cell>
          <cell r="I45">
            <v>120.07485224221303</v>
          </cell>
          <cell r="J45">
            <v>120.07485224221303</v>
          </cell>
          <cell r="K45">
            <v>120.07485224221303</v>
          </cell>
          <cell r="L45">
            <v>120.07485224221303</v>
          </cell>
          <cell r="M45">
            <v>120.07485224221303</v>
          </cell>
          <cell r="N45">
            <v>120.07485224221303</v>
          </cell>
          <cell r="O45">
            <v>120.07485224221303</v>
          </cell>
          <cell r="P45">
            <v>120.07485224221303</v>
          </cell>
          <cell r="Q45">
            <v>120.07485224221303</v>
          </cell>
          <cell r="R45">
            <v>120.07485224221303</v>
          </cell>
          <cell r="S45">
            <v>120.07485224221303</v>
          </cell>
          <cell r="T45">
            <v>120.07485224221303</v>
          </cell>
          <cell r="U45">
            <v>120.07485224221303</v>
          </cell>
          <cell r="V45">
            <v>119.35029834748497</v>
          </cell>
          <cell r="W45">
            <v>118.62561534638354</v>
          </cell>
          <cell r="X45">
            <v>117.90088642471652</v>
          </cell>
          <cell r="Y45">
            <v>117.17633448406789</v>
          </cell>
          <cell r="Z45">
            <v>116.45206475901614</v>
          </cell>
          <cell r="AA45">
            <v>115.72812263663778</v>
          </cell>
          <cell r="AB45">
            <v>114.76349335848016</v>
          </cell>
          <cell r="AC45">
            <v>113.79967561083282</v>
          </cell>
          <cell r="AD45">
            <v>111.87361421614473</v>
          </cell>
          <cell r="AE45">
            <v>109.94911426856979</v>
          </cell>
          <cell r="AF45">
            <v>108.2667138172414</v>
          </cell>
          <cell r="AG45">
            <v>106.34608344203851</v>
          </cell>
          <cell r="AH45">
            <v>102.03017540680642</v>
          </cell>
          <cell r="AI45">
            <v>98.678131262468384</v>
          </cell>
          <cell r="AJ45">
            <v>95.330955396900094</v>
          </cell>
          <cell r="AK45">
            <v>93.898562893047995</v>
          </cell>
          <cell r="AL45">
            <v>92.468364152059991</v>
          </cell>
          <cell r="AM45">
            <v>91.040561551247606</v>
          </cell>
          <cell r="AN45">
            <v>89.615368892210526</v>
          </cell>
          <cell r="AO45">
            <v>88.192854737398733</v>
          </cell>
          <cell r="AP45">
            <v>86.773073316431109</v>
          </cell>
          <cell r="AQ45">
            <v>84.411708750916887</v>
          </cell>
          <cell r="AR45">
            <v>82.055727857144234</v>
          </cell>
          <cell r="AS45">
            <v>79.70531950838145</v>
          </cell>
          <cell r="AT45">
            <v>77.126278126046472</v>
          </cell>
          <cell r="AU45">
            <v>74.553688615421322</v>
          </cell>
          <cell r="AV45">
            <v>71.98753410461056</v>
          </cell>
          <cell r="AW45">
            <v>68.96267645612329</v>
          </cell>
          <cell r="AX45">
            <v>65.946129695057436</v>
          </cell>
          <cell r="AY45">
            <v>62.938067777172058</v>
          </cell>
          <cell r="AZ45">
            <v>59.938598300614139</v>
          </cell>
          <cell r="BA45">
            <v>56.947803773779178</v>
          </cell>
          <cell r="BB45">
            <v>54.883154746260793</v>
          </cell>
          <cell r="BC45">
            <v>53.510677370815166</v>
          </cell>
          <cell r="BD45">
            <v>51.686111169309847</v>
          </cell>
          <cell r="BE45">
            <v>48.730129278007276</v>
          </cell>
          <cell r="BF45">
            <v>45.329711885650546</v>
          </cell>
          <cell r="BG45">
            <v>42.391728612856404</v>
          </cell>
          <cell r="BH45">
            <v>39.462983137985837</v>
          </cell>
          <cell r="BI45">
            <v>36.543710584311867</v>
          </cell>
          <cell r="BJ45">
            <v>33.858198186934011</v>
          </cell>
          <cell r="BK45">
            <v>30.736733759458531</v>
          </cell>
          <cell r="BL45">
            <v>27.183353285015492</v>
          </cell>
          <cell r="BM45">
            <v>23.423491301864011</v>
          </cell>
          <cell r="BN45">
            <v>19.680081756181103</v>
          </cell>
          <cell r="BO45">
            <v>15.734998050483636</v>
          </cell>
          <cell r="BP45">
            <v>12.027834324511618</v>
          </cell>
          <cell r="BQ45">
            <v>8.3411398223907209</v>
          </cell>
          <cell r="BR45">
            <v>4.2462048735788382</v>
          </cell>
        </row>
        <row r="46">
          <cell r="A46" t="str">
            <v>Costa Rica</v>
          </cell>
          <cell r="B46">
            <v>14878.116264368173</v>
          </cell>
          <cell r="C46">
            <v>14859.372553390303</v>
          </cell>
          <cell r="D46">
            <v>14838.946544450117</v>
          </cell>
          <cell r="E46">
            <v>14813.469327189672</v>
          </cell>
          <cell r="F46">
            <v>14785.100784548984</v>
          </cell>
          <cell r="G46">
            <v>14758.408237133912</v>
          </cell>
          <cell r="H46">
            <v>14735.557105097016</v>
          </cell>
          <cell r="I46">
            <v>14703.79612715741</v>
          </cell>
          <cell r="J46">
            <v>14673.468595492319</v>
          </cell>
          <cell r="K46">
            <v>14644.09175969104</v>
          </cell>
          <cell r="L46">
            <v>14618.79493014543</v>
          </cell>
          <cell r="M46">
            <v>14586.498234161558</v>
          </cell>
          <cell r="N46">
            <v>14554.193975551107</v>
          </cell>
          <cell r="O46">
            <v>14518.023632982631</v>
          </cell>
          <cell r="P46">
            <v>14478.465192671212</v>
          </cell>
          <cell r="Q46">
            <v>14434.076508703653</v>
          </cell>
          <cell r="R46">
            <v>14378.354048157251</v>
          </cell>
          <cell r="S46">
            <v>14312.96091184814</v>
          </cell>
          <cell r="T46">
            <v>14255.280775187493</v>
          </cell>
          <cell r="U46">
            <v>14186.974493491804</v>
          </cell>
          <cell r="V46">
            <v>14111.422463318066</v>
          </cell>
          <cell r="W46">
            <v>14029.099140135062</v>
          </cell>
          <cell r="X46">
            <v>13928.418638046076</v>
          </cell>
          <cell r="Y46">
            <v>13812.319325797265</v>
          </cell>
          <cell r="Z46">
            <v>13677.677602982581</v>
          </cell>
          <cell r="AA46">
            <v>13552.27258621699</v>
          </cell>
          <cell r="AB46">
            <v>13418.27712956958</v>
          </cell>
          <cell r="AC46">
            <v>13281.368790487388</v>
          </cell>
          <cell r="AD46">
            <v>13110.037980077052</v>
          </cell>
          <cell r="AE46">
            <v>12918.845749958296</v>
          </cell>
          <cell r="AF46">
            <v>12736.42507155798</v>
          </cell>
          <cell r="AG46">
            <v>12575.992898327775</v>
          </cell>
          <cell r="AH46">
            <v>12429.65480437</v>
          </cell>
          <cell r="AI46">
            <v>12294.345716364836</v>
          </cell>
          <cell r="AJ46">
            <v>12158.046131099127</v>
          </cell>
          <cell r="AK46">
            <v>12028.975115430212</v>
          </cell>
          <cell r="AL46">
            <v>11883.089199570104</v>
          </cell>
          <cell r="AM46">
            <v>11715.685175532706</v>
          </cell>
          <cell r="AN46">
            <v>11539.100976545649</v>
          </cell>
          <cell r="AO46">
            <v>11351.06809904914</v>
          </cell>
          <cell r="AP46">
            <v>11161.625377490831</v>
          </cell>
          <cell r="AQ46">
            <v>10973.954568028325</v>
          </cell>
          <cell r="AR46">
            <v>10762.580853255378</v>
          </cell>
          <cell r="AS46">
            <v>10522.586491181855</v>
          </cell>
          <cell r="AT46">
            <v>10273.602577395221</v>
          </cell>
          <cell r="AU46">
            <v>9941.6671806899903</v>
          </cell>
          <cell r="AV46">
            <v>9635.9312773545298</v>
          </cell>
          <cell r="AW46">
            <v>9338.3013060182584</v>
          </cell>
          <cell r="AX46">
            <v>9026.9276761447509</v>
          </cell>
          <cell r="AY46">
            <v>8696.2972966711241</v>
          </cell>
          <cell r="AZ46">
            <v>8353.7942867785187</v>
          </cell>
          <cell r="BA46">
            <v>8015.0772342314831</v>
          </cell>
          <cell r="BB46">
            <v>7660.3303624099681</v>
          </cell>
          <cell r="BC46">
            <v>7270.4656126090413</v>
          </cell>
          <cell r="BD46">
            <v>6860.6827045965183</v>
          </cell>
          <cell r="BE46">
            <v>6436.0987794722532</v>
          </cell>
          <cell r="BF46">
            <v>6020.1193615381208</v>
          </cell>
          <cell r="BG46">
            <v>5588.0087959159282</v>
          </cell>
          <cell r="BH46">
            <v>5098.4940296639716</v>
          </cell>
          <cell r="BI46">
            <v>4608.7370197220089</v>
          </cell>
          <cell r="BJ46">
            <v>4135.4452878941529</v>
          </cell>
          <cell r="BK46">
            <v>3679.4375060906978</v>
          </cell>
          <cell r="BL46">
            <v>3236.3944263017015</v>
          </cell>
          <cell r="BM46">
            <v>2798.2279147105269</v>
          </cell>
          <cell r="BN46">
            <v>2339.5121585049487</v>
          </cell>
          <cell r="BO46">
            <v>1876.0132378102473</v>
          </cell>
          <cell r="BP46">
            <v>1435.1668394455703</v>
          </cell>
          <cell r="BQ46">
            <v>966.17693887282712</v>
          </cell>
          <cell r="BR46">
            <v>481.76846669493187</v>
          </cell>
        </row>
        <row r="47">
          <cell r="A47" t="str">
            <v>Côte d'Ivoire</v>
          </cell>
          <cell r="B47">
            <v>19816.255620014494</v>
          </cell>
          <cell r="C47">
            <v>19816.255620014494</v>
          </cell>
          <cell r="D47">
            <v>19816.255620014494</v>
          </cell>
          <cell r="E47">
            <v>19816.255620014494</v>
          </cell>
          <cell r="F47">
            <v>19816.255620014494</v>
          </cell>
          <cell r="G47">
            <v>19816.255620014494</v>
          </cell>
          <cell r="H47">
            <v>19816.255620014494</v>
          </cell>
          <cell r="I47">
            <v>19816.255620014494</v>
          </cell>
          <cell r="J47">
            <v>19816.255620014494</v>
          </cell>
          <cell r="K47">
            <v>19783.507671908148</v>
          </cell>
          <cell r="L47">
            <v>19747.610266172</v>
          </cell>
          <cell r="M47">
            <v>19717.241731142389</v>
          </cell>
          <cell r="N47">
            <v>19680.839171066433</v>
          </cell>
          <cell r="O47">
            <v>19642.257472326724</v>
          </cell>
          <cell r="P47">
            <v>19601.251772003914</v>
          </cell>
          <cell r="Q47">
            <v>19551.064411170082</v>
          </cell>
          <cell r="R47">
            <v>19473.829737338634</v>
          </cell>
          <cell r="S47">
            <v>19392.230221648475</v>
          </cell>
          <cell r="T47">
            <v>19302.647674467327</v>
          </cell>
          <cell r="U47">
            <v>19197.358241987353</v>
          </cell>
          <cell r="V47">
            <v>19072.734972094131</v>
          </cell>
          <cell r="W47">
            <v>18924.89963986944</v>
          </cell>
          <cell r="X47">
            <v>18763.043514030473</v>
          </cell>
          <cell r="Y47">
            <v>18584.320702003813</v>
          </cell>
          <cell r="Z47">
            <v>18394.803457281934</v>
          </cell>
          <cell r="AA47">
            <v>18181.240531180316</v>
          </cell>
          <cell r="AB47">
            <v>17918.861367521451</v>
          </cell>
          <cell r="AC47">
            <v>17658.389621219758</v>
          </cell>
          <cell r="AD47">
            <v>17392.111633404129</v>
          </cell>
          <cell r="AE47">
            <v>17076.012517014948</v>
          </cell>
          <cell r="AF47">
            <v>16720.545335941417</v>
          </cell>
          <cell r="AG47">
            <v>16355.625564652872</v>
          </cell>
          <cell r="AH47">
            <v>16102.665399254549</v>
          </cell>
          <cell r="AI47">
            <v>15739.686904767654</v>
          </cell>
          <cell r="AJ47">
            <v>15444.896344607247</v>
          </cell>
          <cell r="AK47">
            <v>15110.432694957783</v>
          </cell>
          <cell r="AL47">
            <v>14656.106228237257</v>
          </cell>
          <cell r="AM47">
            <v>14293.92030183118</v>
          </cell>
          <cell r="AN47">
            <v>13817.430889493118</v>
          </cell>
          <cell r="AO47">
            <v>13247.713970490999</v>
          </cell>
          <cell r="AP47">
            <v>12713.876156207161</v>
          </cell>
          <cell r="AQ47">
            <v>12405.718080407556</v>
          </cell>
          <cell r="AR47">
            <v>12128.654727299892</v>
          </cell>
          <cell r="AS47">
            <v>11882.096891514679</v>
          </cell>
          <cell r="AT47">
            <v>11556.19984411053</v>
          </cell>
          <cell r="AU47">
            <v>11292.392483384609</v>
          </cell>
          <cell r="AV47">
            <v>10903.020733513988</v>
          </cell>
          <cell r="AW47">
            <v>10437.19265564695</v>
          </cell>
          <cell r="AX47">
            <v>9993.0793455318744</v>
          </cell>
          <cell r="AY47">
            <v>9577.2726327287946</v>
          </cell>
          <cell r="AZ47">
            <v>9203.2512755627267</v>
          </cell>
          <cell r="BA47">
            <v>8797.4234643829677</v>
          </cell>
          <cell r="BB47">
            <v>8334.2538658763442</v>
          </cell>
          <cell r="BC47">
            <v>7899.8647765478054</v>
          </cell>
          <cell r="BD47">
            <v>7580.3495105229094</v>
          </cell>
          <cell r="BE47">
            <v>7125.1282992623128</v>
          </cell>
          <cell r="BF47">
            <v>6661.3113669448549</v>
          </cell>
          <cell r="BG47">
            <v>6241.1797589352909</v>
          </cell>
          <cell r="BH47">
            <v>5839.2657645376685</v>
          </cell>
          <cell r="BI47">
            <v>5435.2833549946326</v>
          </cell>
          <cell r="BJ47">
            <v>5098.4753418234932</v>
          </cell>
          <cell r="BK47">
            <v>4729.4736541469265</v>
          </cell>
          <cell r="BL47">
            <v>4345.0423040681208</v>
          </cell>
          <cell r="BM47">
            <v>3841.663135029723</v>
          </cell>
          <cell r="BN47">
            <v>3269.1416751017482</v>
          </cell>
          <cell r="BO47">
            <v>2686.5843145604226</v>
          </cell>
          <cell r="BP47">
            <v>2126.8025919386478</v>
          </cell>
          <cell r="BQ47">
            <v>1428.4992803604541</v>
          </cell>
          <cell r="BR47">
            <v>730.85167881813493</v>
          </cell>
        </row>
        <row r="48">
          <cell r="A48" t="str">
            <v>Croatia</v>
          </cell>
          <cell r="B48">
            <v>65102.106453396074</v>
          </cell>
          <cell r="C48">
            <v>64968.550671678633</v>
          </cell>
          <cell r="D48">
            <v>64811.111926908277</v>
          </cell>
          <cell r="E48">
            <v>64629.757287110333</v>
          </cell>
          <cell r="F48">
            <v>64424.464844603361</v>
          </cell>
          <cell r="G48">
            <v>64195.22095155136</v>
          </cell>
          <cell r="H48">
            <v>63942.010322323789</v>
          </cell>
          <cell r="I48">
            <v>63664.808083076343</v>
          </cell>
          <cell r="J48">
            <v>63363.591784285731</v>
          </cell>
          <cell r="K48">
            <v>63038.321217844234</v>
          </cell>
          <cell r="L48">
            <v>62696.849066169845</v>
          </cell>
          <cell r="M48">
            <v>62323.549252748409</v>
          </cell>
          <cell r="N48">
            <v>61932.036278486892</v>
          </cell>
          <cell r="O48">
            <v>61530.170977171867</v>
          </cell>
          <cell r="P48">
            <v>61082.921183117636</v>
          </cell>
          <cell r="Q48">
            <v>60575.738499746505</v>
          </cell>
          <cell r="R48">
            <v>60053.302440267245</v>
          </cell>
          <cell r="S48">
            <v>59535.322290121636</v>
          </cell>
          <cell r="T48">
            <v>59011.599204968588</v>
          </cell>
          <cell r="U48">
            <v>58451.307033418445</v>
          </cell>
          <cell r="V48">
            <v>57870.206377488321</v>
          </cell>
          <cell r="W48">
            <v>57110.173089335978</v>
          </cell>
          <cell r="X48">
            <v>56291.390296464961</v>
          </cell>
          <cell r="Y48">
            <v>55525.030434595574</v>
          </cell>
          <cell r="Z48">
            <v>54608.932989837376</v>
          </cell>
          <cell r="AA48">
            <v>53689.623672305017</v>
          </cell>
          <cell r="AB48">
            <v>52731.407097177187</v>
          </cell>
          <cell r="AC48">
            <v>51743.467713609454</v>
          </cell>
          <cell r="AD48">
            <v>50783.915851262704</v>
          </cell>
          <cell r="AE48">
            <v>49712.148913695695</v>
          </cell>
          <cell r="AF48">
            <v>48547.243339585395</v>
          </cell>
          <cell r="AG48">
            <v>47403.414828428016</v>
          </cell>
          <cell r="AH48">
            <v>46161.704920815595</v>
          </cell>
          <cell r="AI48">
            <v>45022.825918522387</v>
          </cell>
          <cell r="AJ48">
            <v>43798.226305118238</v>
          </cell>
          <cell r="AK48">
            <v>42508.605016684509</v>
          </cell>
          <cell r="AL48">
            <v>41195.015772567072</v>
          </cell>
          <cell r="AM48">
            <v>39825.129213843669</v>
          </cell>
          <cell r="AN48">
            <v>38490.403301146158</v>
          </cell>
          <cell r="AO48">
            <v>37115.353430266383</v>
          </cell>
          <cell r="AP48">
            <v>35747.249636317356</v>
          </cell>
          <cell r="AQ48">
            <v>34243.732634265216</v>
          </cell>
          <cell r="AR48">
            <v>33138.897062165001</v>
          </cell>
          <cell r="AS48">
            <v>32080.053689190583</v>
          </cell>
          <cell r="AT48">
            <v>30994.802202028099</v>
          </cell>
          <cell r="AU48">
            <v>29959.854357654418</v>
          </cell>
          <cell r="AV48">
            <v>28882.155050199002</v>
          </cell>
          <cell r="AW48">
            <v>27769.852661290424</v>
          </cell>
          <cell r="AX48">
            <v>26593.437506057177</v>
          </cell>
          <cell r="AY48">
            <v>25375.933824392905</v>
          </cell>
          <cell r="AZ48">
            <v>24109.228781586451</v>
          </cell>
          <cell r="BA48">
            <v>22872.622132382545</v>
          </cell>
          <cell r="BB48">
            <v>21569.898721822665</v>
          </cell>
          <cell r="BC48">
            <v>20201.870355998755</v>
          </cell>
          <cell r="BD48">
            <v>18753.508275257653</v>
          </cell>
          <cell r="BE48">
            <v>17331.318813182592</v>
          </cell>
          <cell r="BF48">
            <v>15887.867703847643</v>
          </cell>
          <cell r="BG48">
            <v>14436.550490730453</v>
          </cell>
          <cell r="BH48">
            <v>12908.98072156986</v>
          </cell>
          <cell r="BI48">
            <v>11460.83119096661</v>
          </cell>
          <cell r="BJ48">
            <v>10127.004624238074</v>
          </cell>
          <cell r="BK48">
            <v>8846.0176145938185</v>
          </cell>
          <cell r="BL48">
            <v>7592.391526760458</v>
          </cell>
          <cell r="BM48">
            <v>6438.5748848793</v>
          </cell>
          <cell r="BN48">
            <v>5329.4815090315778</v>
          </cell>
          <cell r="BO48">
            <v>4270.4135667443834</v>
          </cell>
          <cell r="BP48">
            <v>3208.5945359389552</v>
          </cell>
          <cell r="BQ48">
            <v>2136.9954262287993</v>
          </cell>
          <cell r="BR48">
            <v>1034.8117658157691</v>
          </cell>
        </row>
        <row r="49">
          <cell r="A49" t="str">
            <v>Cuba</v>
          </cell>
          <cell r="B49">
            <v>101065.54818249895</v>
          </cell>
          <cell r="C49">
            <v>100697.88308254842</v>
          </cell>
          <cell r="D49">
            <v>100273.50270856764</v>
          </cell>
          <cell r="E49">
            <v>99861.30056138213</v>
          </cell>
          <cell r="F49">
            <v>99455.005332036686</v>
          </cell>
          <cell r="G49">
            <v>99064.476530216169</v>
          </cell>
          <cell r="H49">
            <v>98619.480801076614</v>
          </cell>
          <cell r="I49">
            <v>98235.70231763972</v>
          </cell>
          <cell r="J49">
            <v>97324.672894208241</v>
          </cell>
          <cell r="K49">
            <v>96141.894062602631</v>
          </cell>
          <cell r="L49">
            <v>95111.87687915843</v>
          </cell>
          <cell r="M49">
            <v>94211.531297202193</v>
          </cell>
          <cell r="N49">
            <v>93410.905618294608</v>
          </cell>
          <cell r="O49">
            <v>92479.364894403654</v>
          </cell>
          <cell r="P49">
            <v>91621.837317365353</v>
          </cell>
          <cell r="Q49">
            <v>90681.522129476842</v>
          </cell>
          <cell r="R49">
            <v>89720.163804923533</v>
          </cell>
          <cell r="S49">
            <v>88720.662446357019</v>
          </cell>
          <cell r="T49">
            <v>87683.581475621089</v>
          </cell>
          <cell r="U49">
            <v>86627.755391930346</v>
          </cell>
          <cell r="V49">
            <v>85491.137960473701</v>
          </cell>
          <cell r="W49">
            <v>84261.307217432695</v>
          </cell>
          <cell r="X49">
            <v>82969.798545265527</v>
          </cell>
          <cell r="Y49">
            <v>81600.304026172482</v>
          </cell>
          <cell r="Z49">
            <v>80126.090232397706</v>
          </cell>
          <cell r="AA49">
            <v>78618.843512567662</v>
          </cell>
          <cell r="AB49">
            <v>76839.414840603684</v>
          </cell>
          <cell r="AC49">
            <v>75051.920327189175</v>
          </cell>
          <cell r="AD49">
            <v>73123.687430454534</v>
          </cell>
          <cell r="AE49">
            <v>71113.371995539652</v>
          </cell>
          <cell r="AF49">
            <v>69038.439916012474</v>
          </cell>
          <cell r="AG49">
            <v>66987.269173568508</v>
          </cell>
          <cell r="AH49">
            <v>64852.133076405269</v>
          </cell>
          <cell r="AI49">
            <v>62602.845427707158</v>
          </cell>
          <cell r="AJ49">
            <v>60599.800377773325</v>
          </cell>
          <cell r="AK49">
            <v>58486.308953249492</v>
          </cell>
          <cell r="AL49">
            <v>56378.151074810754</v>
          </cell>
          <cell r="AM49">
            <v>54210.519871313198</v>
          </cell>
          <cell r="AN49">
            <v>52023.629165923558</v>
          </cell>
          <cell r="AO49">
            <v>49733.094567475986</v>
          </cell>
          <cell r="AP49">
            <v>47439.574580540211</v>
          </cell>
          <cell r="AQ49">
            <v>45329.840335413246</v>
          </cell>
          <cell r="AR49">
            <v>43471.609517049787</v>
          </cell>
          <cell r="AS49">
            <v>42123.181612716799</v>
          </cell>
          <cell r="AT49">
            <v>40857.015759263129</v>
          </cell>
          <cell r="AU49">
            <v>39498.296015913424</v>
          </cell>
          <cell r="AV49">
            <v>37869.223590260022</v>
          </cell>
          <cell r="AW49">
            <v>36162.693281705549</v>
          </cell>
          <cell r="AX49">
            <v>34610.525562605646</v>
          </cell>
          <cell r="AY49">
            <v>33072.30247960928</v>
          </cell>
          <cell r="AZ49">
            <v>31486.488413466763</v>
          </cell>
          <cell r="BA49">
            <v>29857.459849059178</v>
          </cell>
          <cell r="BB49">
            <v>28271.394892627592</v>
          </cell>
          <cell r="BC49">
            <v>26650.343513322532</v>
          </cell>
          <cell r="BD49">
            <v>25072.079422070477</v>
          </cell>
          <cell r="BE49">
            <v>23528.929948813631</v>
          </cell>
          <cell r="BF49">
            <v>21929.716207208923</v>
          </cell>
          <cell r="BG49">
            <v>20305.854726126665</v>
          </cell>
          <cell r="BH49">
            <v>18721.825555571388</v>
          </cell>
          <cell r="BI49">
            <v>17021.253765925085</v>
          </cell>
          <cell r="BJ49">
            <v>15310.066280898012</v>
          </cell>
          <cell r="BK49">
            <v>13246.294400016011</v>
          </cell>
          <cell r="BL49">
            <v>11478.252290914508</v>
          </cell>
          <cell r="BM49">
            <v>9696.2175249072443</v>
          </cell>
          <cell r="BN49">
            <v>8028.588892726124</v>
          </cell>
          <cell r="BO49">
            <v>6388.0340557046193</v>
          </cell>
          <cell r="BP49">
            <v>4658.9124973755161</v>
          </cell>
          <cell r="BQ49">
            <v>3001.6551112532443</v>
          </cell>
          <cell r="BR49">
            <v>1523.3947226101166</v>
          </cell>
        </row>
        <row r="50">
          <cell r="A50" t="str">
            <v>Curaçao</v>
          </cell>
          <cell r="B50">
            <v>26942.919493903595</v>
          </cell>
          <cell r="C50">
            <v>26942.919493903595</v>
          </cell>
          <cell r="D50">
            <v>26942.919493903595</v>
          </cell>
          <cell r="E50">
            <v>26942.919493903595</v>
          </cell>
          <cell r="F50">
            <v>26942.919493903595</v>
          </cell>
          <cell r="G50">
            <v>26942.919493903595</v>
          </cell>
          <cell r="H50">
            <v>26942.919493903595</v>
          </cell>
          <cell r="I50">
            <v>26942.919493903595</v>
          </cell>
          <cell r="J50">
            <v>26942.919493903595</v>
          </cell>
          <cell r="K50">
            <v>26942.919493903595</v>
          </cell>
          <cell r="L50">
            <v>26259.097023404174</v>
          </cell>
          <cell r="M50">
            <v>25670.863985016484</v>
          </cell>
          <cell r="N50">
            <v>25056.818844038316</v>
          </cell>
          <cell r="O50">
            <v>24382.312650794192</v>
          </cell>
          <cell r="P50">
            <v>23736.011506650815</v>
          </cell>
          <cell r="Q50">
            <v>23107.418122883879</v>
          </cell>
          <cell r="R50">
            <v>22543.285037797083</v>
          </cell>
          <cell r="S50">
            <v>22015.629351099065</v>
          </cell>
          <cell r="T50">
            <v>21365.534926794171</v>
          </cell>
          <cell r="U50">
            <v>20760.959058589389</v>
          </cell>
          <cell r="V50">
            <v>19969.6371910995</v>
          </cell>
          <cell r="W50">
            <v>19084.430503162926</v>
          </cell>
          <cell r="X50">
            <v>18313.967321559372</v>
          </cell>
          <cell r="Y50">
            <v>17567.07529072915</v>
          </cell>
          <cell r="Z50">
            <v>16738.860332197612</v>
          </cell>
          <cell r="AA50">
            <v>15988.508341009003</v>
          </cell>
          <cell r="AB50">
            <v>15445.469339916132</v>
          </cell>
          <cell r="AC50">
            <v>14286.431442137264</v>
          </cell>
          <cell r="AD50">
            <v>13681.551080358333</v>
          </cell>
          <cell r="AE50">
            <v>13166.829741125604</v>
          </cell>
          <cell r="AF50">
            <v>12627.369802206596</v>
          </cell>
          <cell r="AG50">
            <v>12072.813185784815</v>
          </cell>
          <cell r="AH50">
            <v>11545.272995119596</v>
          </cell>
          <cell r="AI50">
            <v>10956.280372337389</v>
          </cell>
          <cell r="AJ50">
            <v>10654.013724653434</v>
          </cell>
          <cell r="AK50">
            <v>9900.3261175138341</v>
          </cell>
          <cell r="AL50">
            <v>9019.5179033277545</v>
          </cell>
          <cell r="AM50">
            <v>8850.947171812144</v>
          </cell>
          <cell r="AN50">
            <v>8701.3578695485121</v>
          </cell>
          <cell r="AO50">
            <v>8554.2781852104399</v>
          </cell>
          <cell r="AP50">
            <v>8274.8379076859728</v>
          </cell>
          <cell r="AQ50">
            <v>7976.2065010178785</v>
          </cell>
          <cell r="AR50">
            <v>7738.4500089589474</v>
          </cell>
          <cell r="AS50">
            <v>7543.0309651741254</v>
          </cell>
          <cell r="AT50">
            <v>7242.1142720450516</v>
          </cell>
          <cell r="AU50">
            <v>6954.3406230025084</v>
          </cell>
          <cell r="AV50">
            <v>6670.2769464009061</v>
          </cell>
          <cell r="AW50">
            <v>6405.2424155105309</v>
          </cell>
          <cell r="AX50">
            <v>6128.6427568052313</v>
          </cell>
          <cell r="AY50">
            <v>6113.4181927794225</v>
          </cell>
          <cell r="AZ50">
            <v>5999.6587043114778</v>
          </cell>
          <cell r="BA50">
            <v>5698.6845947982874</v>
          </cell>
          <cell r="BB50">
            <v>5393.0795181920703</v>
          </cell>
          <cell r="BC50">
            <v>5099.2985573988481</v>
          </cell>
          <cell r="BD50">
            <v>4806.1902028854402</v>
          </cell>
          <cell r="BE50">
            <v>4499.5873877323711</v>
          </cell>
          <cell r="BF50">
            <v>4196.6251911937525</v>
          </cell>
          <cell r="BG50">
            <v>3881.8472478723397</v>
          </cell>
          <cell r="BH50">
            <v>3528.5948898679112</v>
          </cell>
          <cell r="BI50">
            <v>3189.9170944199591</v>
          </cell>
          <cell r="BJ50">
            <v>2844.5552269957925</v>
          </cell>
          <cell r="BK50">
            <v>2607.5480719430675</v>
          </cell>
          <cell r="BL50">
            <v>2306.3796881576341</v>
          </cell>
          <cell r="BM50">
            <v>1949.1927997582434</v>
          </cell>
          <cell r="BN50">
            <v>1642.6736181352662</v>
          </cell>
          <cell r="BO50">
            <v>1298.355479154671</v>
          </cell>
          <cell r="BP50">
            <v>926.33069583065549</v>
          </cell>
          <cell r="BQ50">
            <v>607.3231892059589</v>
          </cell>
          <cell r="BR50">
            <v>307.74636926656325</v>
          </cell>
        </row>
        <row r="51">
          <cell r="A51" t="str">
            <v>Cyprus</v>
          </cell>
          <cell r="B51">
            <v>17529.957641897305</v>
          </cell>
          <cell r="C51">
            <v>17512.415450853914</v>
          </cell>
          <cell r="D51">
            <v>17493.911889813982</v>
          </cell>
          <cell r="E51">
            <v>17473.241694678149</v>
          </cell>
          <cell r="F51">
            <v>17449.200556847056</v>
          </cell>
          <cell r="G51">
            <v>17420.103275430629</v>
          </cell>
          <cell r="H51">
            <v>17390.517072898645</v>
          </cell>
          <cell r="I51">
            <v>17346.244194558589</v>
          </cell>
          <cell r="J51">
            <v>17292.569277405295</v>
          </cell>
          <cell r="K51">
            <v>17242.243386565398</v>
          </cell>
          <cell r="L51">
            <v>17187.575543700645</v>
          </cell>
          <cell r="M51">
            <v>17129.27213163532</v>
          </cell>
          <cell r="N51">
            <v>17072.403481656453</v>
          </cell>
          <cell r="O51">
            <v>17012.868407878548</v>
          </cell>
          <cell r="P51">
            <v>16948.008348861877</v>
          </cell>
          <cell r="Q51">
            <v>16882.157006495061</v>
          </cell>
          <cell r="R51">
            <v>16806.395929933471</v>
          </cell>
          <cell r="S51">
            <v>16724.580449054105</v>
          </cell>
          <cell r="T51">
            <v>16634.805397430249</v>
          </cell>
          <cell r="U51">
            <v>16527.888211575217</v>
          </cell>
          <cell r="V51">
            <v>16417.820658961642</v>
          </cell>
          <cell r="W51">
            <v>16305.565322114639</v>
          </cell>
          <cell r="X51">
            <v>16181.380654422337</v>
          </cell>
          <cell r="Y51">
            <v>16022.793490543372</v>
          </cell>
          <cell r="Z51">
            <v>15857.839526900982</v>
          </cell>
          <cell r="AA51">
            <v>15730.814814154612</v>
          </cell>
          <cell r="AB51">
            <v>15599.794555390476</v>
          </cell>
          <cell r="AC51">
            <v>15436.22191375243</v>
          </cell>
          <cell r="AD51">
            <v>15258.878132996291</v>
          </cell>
          <cell r="AE51">
            <v>15072.121199276091</v>
          </cell>
          <cell r="AF51">
            <v>14872.393039416904</v>
          </cell>
          <cell r="AG51">
            <v>14658.791826234705</v>
          </cell>
          <cell r="AH51">
            <v>14456.256439292181</v>
          </cell>
          <cell r="AI51">
            <v>14249.992328832326</v>
          </cell>
          <cell r="AJ51">
            <v>14044.40777010583</v>
          </cell>
          <cell r="AK51">
            <v>13833.703112583189</v>
          </cell>
          <cell r="AL51">
            <v>13629.139912622588</v>
          </cell>
          <cell r="AM51">
            <v>13394.988909541131</v>
          </cell>
          <cell r="AN51">
            <v>13123.740373254761</v>
          </cell>
          <cell r="AO51">
            <v>12852.190251804524</v>
          </cell>
          <cell r="AP51">
            <v>12566.183619614058</v>
          </cell>
          <cell r="AQ51">
            <v>12266.057432810978</v>
          </cell>
          <cell r="AR51">
            <v>11935.126444153257</v>
          </cell>
          <cell r="AS51">
            <v>11580.839231283668</v>
          </cell>
          <cell r="AT51">
            <v>11211.812220704056</v>
          </cell>
          <cell r="AU51">
            <v>10828.125072188101</v>
          </cell>
          <cell r="AV51">
            <v>10453.601358730528</v>
          </cell>
          <cell r="AW51">
            <v>10057.761739090116</v>
          </cell>
          <cell r="AX51">
            <v>9657.4492815093017</v>
          </cell>
          <cell r="AY51">
            <v>9239.7201482662367</v>
          </cell>
          <cell r="AZ51">
            <v>8806.3191194190404</v>
          </cell>
          <cell r="BA51">
            <v>8357.6321066432556</v>
          </cell>
          <cell r="BB51">
            <v>7918.0168872658542</v>
          </cell>
          <cell r="BC51">
            <v>7467.8426435333804</v>
          </cell>
          <cell r="BD51">
            <v>6994.4245684098014</v>
          </cell>
          <cell r="BE51">
            <v>6507.8257758175459</v>
          </cell>
          <cell r="BF51">
            <v>6010.923037530456</v>
          </cell>
          <cell r="BG51">
            <v>5503.7104681783621</v>
          </cell>
          <cell r="BH51">
            <v>4978.678590402501</v>
          </cell>
          <cell r="BI51">
            <v>4445.027994099657</v>
          </cell>
          <cell r="BJ51">
            <v>3928.6802371401031</v>
          </cell>
          <cell r="BK51">
            <v>3436.4476862997112</v>
          </cell>
          <cell r="BL51">
            <v>2966.1225449643048</v>
          </cell>
          <cell r="BM51">
            <v>2529.406054225828</v>
          </cell>
          <cell r="BN51">
            <v>2135.4992192814016</v>
          </cell>
          <cell r="BO51">
            <v>1720.6892724059112</v>
          </cell>
          <cell r="BP51">
            <v>1306.4467280723006</v>
          </cell>
          <cell r="BQ51">
            <v>870.33696178524292</v>
          </cell>
          <cell r="BR51">
            <v>428.25103134835774</v>
          </cell>
        </row>
        <row r="52">
          <cell r="A52" t="str">
            <v>Czech Republic</v>
          </cell>
          <cell r="B52">
            <v>582798.45684799296</v>
          </cell>
          <cell r="C52">
            <v>579223.0742414511</v>
          </cell>
          <cell r="D52">
            <v>575346.73671865731</v>
          </cell>
          <cell r="E52">
            <v>571168.68974344246</v>
          </cell>
          <cell r="F52">
            <v>566688.53792661568</v>
          </cell>
          <cell r="G52">
            <v>561906.09551751381</v>
          </cell>
          <cell r="H52">
            <v>556821.14777827123</v>
          </cell>
          <cell r="I52">
            <v>551433.29933650605</v>
          </cell>
          <cell r="J52">
            <v>545742.22014723311</v>
          </cell>
          <cell r="K52">
            <v>539747.26327324926</v>
          </cell>
          <cell r="L52">
            <v>533638.68652205507</v>
          </cell>
          <cell r="M52">
            <v>527121.04865094787</v>
          </cell>
          <cell r="N52">
            <v>520045.35813275579</v>
          </cell>
          <cell r="O52">
            <v>512503.22460501391</v>
          </cell>
          <cell r="P52">
            <v>504566.82558629365</v>
          </cell>
          <cell r="Q52">
            <v>496304.67631767091</v>
          </cell>
          <cell r="R52">
            <v>488251.74932667887</v>
          </cell>
          <cell r="S52">
            <v>480242.29398964415</v>
          </cell>
          <cell r="T52">
            <v>472248.12730107055</v>
          </cell>
          <cell r="U52">
            <v>463883.32424621715</v>
          </cell>
          <cell r="V52">
            <v>455002.08733530785</v>
          </cell>
          <cell r="W52">
            <v>444817.7899264546</v>
          </cell>
          <cell r="X52">
            <v>434134.75194761518</v>
          </cell>
          <cell r="Y52">
            <v>423357.21724207653</v>
          </cell>
          <cell r="Z52">
            <v>412541.17921323352</v>
          </cell>
          <cell r="AA52">
            <v>401606.38206179783</v>
          </cell>
          <cell r="AB52">
            <v>390173.7417234903</v>
          </cell>
          <cell r="AC52">
            <v>378307.05195105216</v>
          </cell>
          <cell r="AD52">
            <v>366096.25329179229</v>
          </cell>
          <cell r="AE52">
            <v>353786.24245724344</v>
          </cell>
          <cell r="AF52">
            <v>341810.03829551407</v>
          </cell>
          <cell r="AG52">
            <v>329708.4391086637</v>
          </cell>
          <cell r="AH52">
            <v>317755.39909810957</v>
          </cell>
          <cell r="AI52">
            <v>305936.73479103454</v>
          </cell>
          <cell r="AJ52">
            <v>294120.50066742225</v>
          </cell>
          <cell r="AK52">
            <v>281924.15314902557</v>
          </cell>
          <cell r="AL52">
            <v>269913.36123930354</v>
          </cell>
          <cell r="AM52">
            <v>257841.14878037348</v>
          </cell>
          <cell r="AN52">
            <v>245934.85366304818</v>
          </cell>
          <cell r="AO52">
            <v>234248.06992724002</v>
          </cell>
          <cell r="AP52">
            <v>223119.71617153188</v>
          </cell>
          <cell r="AQ52">
            <v>212537.12902911211</v>
          </cell>
          <cell r="AR52">
            <v>202963.11921785935</v>
          </cell>
          <cell r="AS52">
            <v>193685.99703629405</v>
          </cell>
          <cell r="AT52">
            <v>184814.63681666154</v>
          </cell>
          <cell r="AU52">
            <v>176365.11663985302</v>
          </cell>
          <cell r="AV52">
            <v>167985.62257255497</v>
          </cell>
          <cell r="AW52">
            <v>159414.86154514999</v>
          </cell>
          <cell r="AX52">
            <v>151135.50291191685</v>
          </cell>
          <cell r="AY52">
            <v>143221.42606371062</v>
          </cell>
          <cell r="AZ52">
            <v>135877.44694418859</v>
          </cell>
          <cell r="BA52">
            <v>127898.9943273448</v>
          </cell>
          <cell r="BB52">
            <v>119950.09836555739</v>
          </cell>
          <cell r="BC52">
            <v>112215.20306485081</v>
          </cell>
          <cell r="BD52">
            <v>104286.08333059463</v>
          </cell>
          <cell r="BE52">
            <v>96335.501667700984</v>
          </cell>
          <cell r="BF52">
            <v>88560.082151922994</v>
          </cell>
          <cell r="BG52">
            <v>80760.569591651743</v>
          </cell>
          <cell r="BH52">
            <v>72873.989664968321</v>
          </cell>
          <cell r="BI52">
            <v>65339.152230213142</v>
          </cell>
          <cell r="BJ52">
            <v>58303.257349320374</v>
          </cell>
          <cell r="BK52">
            <v>51153.103497959783</v>
          </cell>
          <cell r="BL52">
            <v>44178.948219018836</v>
          </cell>
          <cell r="BM52">
            <v>37481.412494313074</v>
          </cell>
          <cell r="BN52">
            <v>31085.291801912841</v>
          </cell>
          <cell r="BO52">
            <v>24861.288217663903</v>
          </cell>
          <cell r="BP52">
            <v>18623.043886450359</v>
          </cell>
          <cell r="BQ52">
            <v>12311.89851060253</v>
          </cell>
          <cell r="BR52">
            <v>6097.867293444715</v>
          </cell>
        </row>
        <row r="53">
          <cell r="A53" t="str">
            <v>North Korea</v>
          </cell>
          <cell r="B53">
            <v>312064.95193783933</v>
          </cell>
          <cell r="C53">
            <v>312013.76718863053</v>
          </cell>
          <cell r="D53">
            <v>311948.40396002197</v>
          </cell>
          <cell r="E53">
            <v>311889.99864120793</v>
          </cell>
          <cell r="F53">
            <v>311776.04364788852</v>
          </cell>
          <cell r="G53">
            <v>311461.7449139111</v>
          </cell>
          <cell r="H53">
            <v>310979.46575881657</v>
          </cell>
          <cell r="I53">
            <v>310390.68459958769</v>
          </cell>
          <cell r="J53">
            <v>309648.86354727176</v>
          </cell>
          <cell r="K53">
            <v>308621.15588169917</v>
          </cell>
          <cell r="L53">
            <v>307314.9059696871</v>
          </cell>
          <cell r="M53">
            <v>305750.08821589599</v>
          </cell>
          <cell r="N53">
            <v>304011.32305653259</v>
          </cell>
          <cell r="O53">
            <v>301991.72053658409</v>
          </cell>
          <cell r="P53">
            <v>299830.66945641593</v>
          </cell>
          <cell r="Q53">
            <v>297485.10503040033</v>
          </cell>
          <cell r="R53">
            <v>294572.06509712007</v>
          </cell>
          <cell r="S53">
            <v>291435.73640526977</v>
          </cell>
          <cell r="T53">
            <v>287983.03256965085</v>
          </cell>
          <cell r="U53">
            <v>284076.69038569083</v>
          </cell>
          <cell r="V53">
            <v>279852.80439053476</v>
          </cell>
          <cell r="W53">
            <v>275008.64156411716</v>
          </cell>
          <cell r="X53">
            <v>267924.00666314684</v>
          </cell>
          <cell r="Y53">
            <v>262024.17509801083</v>
          </cell>
          <cell r="Z53">
            <v>255611.34781014835</v>
          </cell>
          <cell r="AA53">
            <v>248919.1307227397</v>
          </cell>
          <cell r="AB53">
            <v>241835.54556697558</v>
          </cell>
          <cell r="AC53">
            <v>234599.62183857473</v>
          </cell>
          <cell r="AD53">
            <v>227130.79957470906</v>
          </cell>
          <cell r="AE53">
            <v>220026.00396764369</v>
          </cell>
          <cell r="AF53">
            <v>212793.2177364841</v>
          </cell>
          <cell r="AG53">
            <v>205318.13178024426</v>
          </cell>
          <cell r="AH53">
            <v>197832.11077238069</v>
          </cell>
          <cell r="AI53">
            <v>190193.55280025679</v>
          </cell>
          <cell r="AJ53">
            <v>182026.3846942955</v>
          </cell>
          <cell r="AK53">
            <v>173252.35308898202</v>
          </cell>
          <cell r="AL53">
            <v>163865.71791594438</v>
          </cell>
          <cell r="AM53">
            <v>153679.68083819118</v>
          </cell>
          <cell r="AN53">
            <v>142294.56339583511</v>
          </cell>
          <cell r="AO53">
            <v>129300.91307519824</v>
          </cell>
          <cell r="AP53">
            <v>115540.22420300898</v>
          </cell>
          <cell r="AQ53">
            <v>107651.82394462838</v>
          </cell>
          <cell r="AR53">
            <v>100114.06055096533</v>
          </cell>
          <cell r="AS53">
            <v>93509.144077304794</v>
          </cell>
          <cell r="AT53">
            <v>87438.534330734896</v>
          </cell>
          <cell r="AU53">
            <v>81903.260572750238</v>
          </cell>
          <cell r="AV53">
            <v>76729.44514968725</v>
          </cell>
          <cell r="AW53">
            <v>72180.099607270706</v>
          </cell>
          <cell r="AX53">
            <v>68053.610653019641</v>
          </cell>
          <cell r="AY53">
            <v>64342.2341761032</v>
          </cell>
          <cell r="AZ53">
            <v>60305.784085898733</v>
          </cell>
          <cell r="BA53">
            <v>55962.876554376489</v>
          </cell>
          <cell r="BB53">
            <v>51475.88578628574</v>
          </cell>
          <cell r="BC53">
            <v>47190.458659456475</v>
          </cell>
          <cell r="BD53">
            <v>42824.714230768732</v>
          </cell>
          <cell r="BE53">
            <v>38373.73810847132</v>
          </cell>
          <cell r="BF53">
            <v>33738.459452918651</v>
          </cell>
          <cell r="BG53">
            <v>29040.052432016124</v>
          </cell>
          <cell r="BH53">
            <v>25136.910212909988</v>
          </cell>
          <cell r="BI53">
            <v>20826.636293865537</v>
          </cell>
          <cell r="BJ53">
            <v>17554.930158633037</v>
          </cell>
          <cell r="BK53">
            <v>14510.8914222044</v>
          </cell>
          <cell r="BL53">
            <v>12317.641325723678</v>
          </cell>
          <cell r="BM53">
            <v>10050.064018675386</v>
          </cell>
          <cell r="BN53">
            <v>8426.5284325891989</v>
          </cell>
          <cell r="BO53">
            <v>6599.4453656681835</v>
          </cell>
          <cell r="BP53">
            <v>5134.1065435380642</v>
          </cell>
          <cell r="BQ53">
            <v>3508.4155272724274</v>
          </cell>
          <cell r="BR53">
            <v>2228.8077034454045</v>
          </cell>
        </row>
        <row r="54">
          <cell r="A54" t="str">
            <v>Democratic Republic of the Congo</v>
          </cell>
          <cell r="B54">
            <v>11705.643219667585</v>
          </cell>
          <cell r="C54">
            <v>11608.560408961692</v>
          </cell>
          <cell r="D54">
            <v>11493.934452909125</v>
          </cell>
          <cell r="E54">
            <v>11357.174673463905</v>
          </cell>
          <cell r="F54">
            <v>11206.91756201958</v>
          </cell>
          <cell r="G54">
            <v>11021.993517315163</v>
          </cell>
          <cell r="H54">
            <v>10799.495652745385</v>
          </cell>
          <cell r="I54">
            <v>10590.883774914795</v>
          </cell>
          <cell r="J54">
            <v>10372.092296473789</v>
          </cell>
          <cell r="K54">
            <v>10179.698101349019</v>
          </cell>
          <cell r="L54">
            <v>10002.230285117294</v>
          </cell>
          <cell r="M54">
            <v>9849.717327233031</v>
          </cell>
          <cell r="N54">
            <v>9694.7421920478755</v>
          </cell>
          <cell r="O54">
            <v>9551.8015740067258</v>
          </cell>
          <cell r="P54">
            <v>9400.8687730183901</v>
          </cell>
          <cell r="Q54">
            <v>9270.8767247200631</v>
          </cell>
          <cell r="R54">
            <v>9108.2676485722477</v>
          </cell>
          <cell r="S54">
            <v>8949.9674776735847</v>
          </cell>
          <cell r="T54">
            <v>8799.131815669085</v>
          </cell>
          <cell r="U54">
            <v>8577.2812844544223</v>
          </cell>
          <cell r="V54">
            <v>8336.8155770904868</v>
          </cell>
          <cell r="W54">
            <v>8158.1721063627356</v>
          </cell>
          <cell r="X54">
            <v>7963.0999231495261</v>
          </cell>
          <cell r="Y54">
            <v>7764.2169762593012</v>
          </cell>
          <cell r="Z54">
            <v>7554.0802666585787</v>
          </cell>
          <cell r="AA54">
            <v>7332.4790178303056</v>
          </cell>
          <cell r="AB54">
            <v>7119.7033512983871</v>
          </cell>
          <cell r="AC54">
            <v>6895.7889960288267</v>
          </cell>
          <cell r="AD54">
            <v>6667.320779603986</v>
          </cell>
          <cell r="AE54">
            <v>6435.8203996560724</v>
          </cell>
          <cell r="AF54">
            <v>6190.4852849295858</v>
          </cell>
          <cell r="AG54">
            <v>5962.1339228818042</v>
          </cell>
          <cell r="AH54">
            <v>5716.3784490280214</v>
          </cell>
          <cell r="AI54">
            <v>5517.268133747204</v>
          </cell>
          <cell r="AJ54">
            <v>5256.3899198062436</v>
          </cell>
          <cell r="AK54">
            <v>5000.2194316008599</v>
          </cell>
          <cell r="AL54">
            <v>4765.2418788363211</v>
          </cell>
          <cell r="AM54">
            <v>4547.9498995941367</v>
          </cell>
          <cell r="AN54">
            <v>4300.572709461353</v>
          </cell>
          <cell r="AO54">
            <v>4043.1695804249425</v>
          </cell>
          <cell r="AP54">
            <v>3762.1071034789484</v>
          </cell>
          <cell r="AQ54">
            <v>3488.2124683765601</v>
          </cell>
          <cell r="AR54">
            <v>3286.7838934234128</v>
          </cell>
          <cell r="AS54">
            <v>3106.5754150248458</v>
          </cell>
          <cell r="AT54">
            <v>2936.2646348264807</v>
          </cell>
          <cell r="AU54">
            <v>2827.7872931936004</v>
          </cell>
          <cell r="AV54">
            <v>2693.8429367178792</v>
          </cell>
          <cell r="AW54">
            <v>2547.0353993405915</v>
          </cell>
          <cell r="AX54">
            <v>2428.2632884723757</v>
          </cell>
          <cell r="AY54">
            <v>2323.7566189141367</v>
          </cell>
          <cell r="AZ54">
            <v>2240.7229417435697</v>
          </cell>
          <cell r="BA54">
            <v>2184.6662388230511</v>
          </cell>
          <cell r="BB54">
            <v>2136.5327537298613</v>
          </cell>
          <cell r="BC54">
            <v>2083.4692598206352</v>
          </cell>
          <cell r="BD54">
            <v>2018.9082512573841</v>
          </cell>
          <cell r="BE54">
            <v>1947.5294661926378</v>
          </cell>
          <cell r="BF54">
            <v>1858.1074212167564</v>
          </cell>
          <cell r="BG54">
            <v>1762.2991213507271</v>
          </cell>
          <cell r="BH54">
            <v>1658.0039920396457</v>
          </cell>
          <cell r="BI54">
            <v>1547.021447315411</v>
          </cell>
          <cell r="BJ54">
            <v>1443.4756046789653</v>
          </cell>
          <cell r="BK54">
            <v>1324.0046869987409</v>
          </cell>
          <cell r="BL54">
            <v>1176.1875382434812</v>
          </cell>
          <cell r="BM54">
            <v>1033.9836017558059</v>
          </cell>
          <cell r="BN54">
            <v>821.34767381083896</v>
          </cell>
          <cell r="BO54">
            <v>544.31704930399167</v>
          </cell>
          <cell r="BP54">
            <v>378.15117955231949</v>
          </cell>
          <cell r="BQ54">
            <v>260.0115460802748</v>
          </cell>
          <cell r="BR54">
            <v>130.31583381395095</v>
          </cell>
        </row>
        <row r="55">
          <cell r="A55" t="str">
            <v>Denmark</v>
          </cell>
          <cell r="B55">
            <v>214631.81992002629</v>
          </cell>
          <cell r="C55">
            <v>213189.51539067784</v>
          </cell>
          <cell r="D55">
            <v>211751.52436128884</v>
          </cell>
          <cell r="E55">
            <v>210249.08959624128</v>
          </cell>
          <cell r="F55">
            <v>208729.68968531626</v>
          </cell>
          <cell r="G55">
            <v>207050.70440556822</v>
          </cell>
          <cell r="H55">
            <v>205273.60794779361</v>
          </cell>
          <cell r="I55">
            <v>203541.43158273894</v>
          </cell>
          <cell r="J55">
            <v>201905.42973569437</v>
          </cell>
          <cell r="K55">
            <v>200144.50514377013</v>
          </cell>
          <cell r="L55">
            <v>198432.64051256905</v>
          </cell>
          <cell r="M55">
            <v>196475.69920390367</v>
          </cell>
          <cell r="N55">
            <v>194389.84304683807</v>
          </cell>
          <cell r="O55">
            <v>191962.04149644781</v>
          </cell>
          <cell r="P55">
            <v>189284.77421354363</v>
          </cell>
          <cell r="Q55">
            <v>186443.41973809505</v>
          </cell>
          <cell r="R55">
            <v>183525.68633333431</v>
          </cell>
          <cell r="S55">
            <v>180226.05092288484</v>
          </cell>
          <cell r="T55">
            <v>176995.14527643824</v>
          </cell>
          <cell r="U55">
            <v>173484.01176361417</v>
          </cell>
          <cell r="V55">
            <v>169572.35761166591</v>
          </cell>
          <cell r="W55">
            <v>165482.21563797703</v>
          </cell>
          <cell r="X55">
            <v>161723.44460713127</v>
          </cell>
          <cell r="Y55">
            <v>157795.23583692004</v>
          </cell>
          <cell r="Z55">
            <v>153893.07465996395</v>
          </cell>
          <cell r="AA55">
            <v>150267.99616684939</v>
          </cell>
          <cell r="AB55">
            <v>146598.99682396773</v>
          </cell>
          <cell r="AC55">
            <v>142646.50661423951</v>
          </cell>
          <cell r="AD55">
            <v>138584.55196012629</v>
          </cell>
          <cell r="AE55">
            <v>134573.26309320485</v>
          </cell>
          <cell r="AF55">
            <v>130442.19819600369</v>
          </cell>
          <cell r="AG55">
            <v>126487.98165847866</v>
          </cell>
          <cell r="AH55">
            <v>123099.97872116609</v>
          </cell>
          <cell r="AI55">
            <v>119591.89763541563</v>
          </cell>
          <cell r="AJ55">
            <v>116318.37228165125</v>
          </cell>
          <cell r="AK55">
            <v>113004.80358119997</v>
          </cell>
          <cell r="AL55">
            <v>109097.22175590288</v>
          </cell>
          <cell r="AM55">
            <v>105271.41887586951</v>
          </cell>
          <cell r="AN55">
            <v>101488.9566894176</v>
          </cell>
          <cell r="AO55">
            <v>97922.874238768534</v>
          </cell>
          <cell r="AP55">
            <v>94770.749328174425</v>
          </cell>
          <cell r="AQ55">
            <v>91319.39590229599</v>
          </cell>
          <cell r="AR55">
            <v>87193.251737235158</v>
          </cell>
          <cell r="AS55">
            <v>83449.45311282594</v>
          </cell>
          <cell r="AT55">
            <v>79571.174371963469</v>
          </cell>
          <cell r="AU55">
            <v>75443.327439630768</v>
          </cell>
          <cell r="AV55">
            <v>71522.427431372183</v>
          </cell>
          <cell r="AW55">
            <v>66770.371481775946</v>
          </cell>
          <cell r="AX55">
            <v>62626.700056733884</v>
          </cell>
          <cell r="AY55">
            <v>58761.824470902604</v>
          </cell>
          <cell r="AZ55">
            <v>55070.468680724516</v>
          </cell>
          <cell r="BA55">
            <v>51662.454949301304</v>
          </cell>
          <cell r="BB55">
            <v>48164.696028683742</v>
          </cell>
          <cell r="BC55">
            <v>44698.081408031401</v>
          </cell>
          <cell r="BD55">
            <v>40925.095316520135</v>
          </cell>
          <cell r="BE55">
            <v>37507.787424654081</v>
          </cell>
          <cell r="BF55">
            <v>34321.729975754068</v>
          </cell>
          <cell r="BG55">
            <v>30656.837351948354</v>
          </cell>
          <cell r="BH55">
            <v>27297.027193586495</v>
          </cell>
          <cell r="BI55">
            <v>24157.671169385001</v>
          </cell>
          <cell r="BJ55">
            <v>21175.770092619161</v>
          </cell>
          <cell r="BK55">
            <v>18184.754729291868</v>
          </cell>
          <cell r="BL55">
            <v>15505.830801543618</v>
          </cell>
          <cell r="BM55">
            <v>13101.977133251423</v>
          </cell>
          <cell r="BN55">
            <v>10594.0985128666</v>
          </cell>
          <cell r="BO55">
            <v>8349.3069879911163</v>
          </cell>
          <cell r="BP55">
            <v>6255.4279430971328</v>
          </cell>
          <cell r="BQ55">
            <v>4066.1455319015522</v>
          </cell>
          <cell r="BR55">
            <v>2023.7273213447011</v>
          </cell>
        </row>
        <row r="56">
          <cell r="A56" t="str">
            <v>Djibouti</v>
          </cell>
          <cell r="B56">
            <v>1154.5615354014581</v>
          </cell>
          <cell r="C56">
            <v>1153.8406234407707</v>
          </cell>
          <cell r="D56">
            <v>1152.1584815280498</v>
          </cell>
          <cell r="E56">
            <v>1150.4760237844353</v>
          </cell>
          <cell r="F56">
            <v>1148.552732757948</v>
          </cell>
          <cell r="G56">
            <v>1146.388472156726</v>
          </cell>
          <cell r="H56">
            <v>1143.9830898370528</v>
          </cell>
          <cell r="I56">
            <v>1142.0581820831371</v>
          </cell>
          <cell r="J56">
            <v>1139.1698457340813</v>
          </cell>
          <cell r="K56">
            <v>1136.0395271650923</v>
          </cell>
          <cell r="L56">
            <v>1133.6303053036058</v>
          </cell>
          <cell r="M56">
            <v>1130.9790839914967</v>
          </cell>
          <cell r="N56">
            <v>1128.0861653099641</v>
          </cell>
          <cell r="O56">
            <v>1124.9514022873627</v>
          </cell>
          <cell r="P56">
            <v>1120.6096222531828</v>
          </cell>
          <cell r="Q56">
            <v>1115.0600583148266</v>
          </cell>
          <cell r="R56">
            <v>1107.0952325759586</v>
          </cell>
          <cell r="S56">
            <v>1097.9213225279527</v>
          </cell>
          <cell r="T56">
            <v>1092.12622513618</v>
          </cell>
          <cell r="U56">
            <v>1084.1570708429711</v>
          </cell>
          <cell r="V56">
            <v>1078.6021576500561</v>
          </cell>
          <cell r="W56">
            <v>1069.4228396361048</v>
          </cell>
          <cell r="X56">
            <v>1058.7934821183219</v>
          </cell>
          <cell r="Y56">
            <v>1046.2345818137455</v>
          </cell>
          <cell r="Z56">
            <v>1034.4048429712336</v>
          </cell>
          <cell r="AA56">
            <v>1021.6151988092157</v>
          </cell>
          <cell r="AB56">
            <v>1008.592703554088</v>
          </cell>
          <cell r="AC56">
            <v>995.58116396084881</v>
          </cell>
          <cell r="AD56">
            <v>982.58024954670429</v>
          </cell>
          <cell r="AE56">
            <v>969.3493124071266</v>
          </cell>
          <cell r="AF56">
            <v>945.55536316691052</v>
          </cell>
          <cell r="AG56">
            <v>922.74787746137633</v>
          </cell>
          <cell r="AH56">
            <v>903.08651863420789</v>
          </cell>
          <cell r="AI56">
            <v>880.34050479762834</v>
          </cell>
          <cell r="AJ56">
            <v>857.62752570984355</v>
          </cell>
          <cell r="AK56">
            <v>834.70924564820973</v>
          </cell>
          <cell r="AL56">
            <v>811.34933287873889</v>
          </cell>
          <cell r="AM56">
            <v>786.83872156479299</v>
          </cell>
          <cell r="AN56">
            <v>761.66031792180468</v>
          </cell>
          <cell r="AO56">
            <v>739.13717713728454</v>
          </cell>
          <cell r="AP56">
            <v>714.05437203352301</v>
          </cell>
          <cell r="AQ56">
            <v>693.27436385699787</v>
          </cell>
          <cell r="AR56">
            <v>671.59933963428944</v>
          </cell>
          <cell r="AS56">
            <v>649.97558282567195</v>
          </cell>
          <cell r="AT56">
            <v>628.40541853705213</v>
          </cell>
          <cell r="AU56">
            <v>607.35695890466468</v>
          </cell>
          <cell r="AV56">
            <v>586.36114927075846</v>
          </cell>
          <cell r="AW56">
            <v>565.18714573134764</v>
          </cell>
          <cell r="AX56">
            <v>543.14315016971238</v>
          </cell>
          <cell r="AY56">
            <v>521.62393798791697</v>
          </cell>
          <cell r="AZ56">
            <v>500.16619480946417</v>
          </cell>
          <cell r="BA56">
            <v>477.16008306457991</v>
          </cell>
          <cell r="BB56">
            <v>454.21953831437565</v>
          </cell>
          <cell r="BC56">
            <v>429.28619932711354</v>
          </cell>
          <cell r="BD56">
            <v>403.05806018047457</v>
          </cell>
          <cell r="BE56">
            <v>377.81852249319866</v>
          </cell>
          <cell r="BF56">
            <v>352.20204480411138</v>
          </cell>
          <cell r="BG56">
            <v>326.89018891542327</v>
          </cell>
          <cell r="BH56">
            <v>298.50388662052393</v>
          </cell>
          <cell r="BI56">
            <v>267.96380452055013</v>
          </cell>
          <cell r="BJ56">
            <v>239.98971704786416</v>
          </cell>
          <cell r="BK56">
            <v>208.55211102828963</v>
          </cell>
          <cell r="BL56">
            <v>179.90298095309268</v>
          </cell>
          <cell r="BM56">
            <v>150.92992684763126</v>
          </cell>
          <cell r="BN56">
            <v>117.54271188173504</v>
          </cell>
          <cell r="BO56">
            <v>95.212571342808189</v>
          </cell>
          <cell r="BP56">
            <v>68.681928343618466</v>
          </cell>
          <cell r="BQ56">
            <v>45.117012116012944</v>
          </cell>
          <cell r="BR56">
            <v>22.775479374216751</v>
          </cell>
        </row>
        <row r="57">
          <cell r="A57" t="str">
            <v>Dominica</v>
          </cell>
          <cell r="B57">
            <v>280.67332242998401</v>
          </cell>
          <cell r="C57">
            <v>280.67332242998401</v>
          </cell>
          <cell r="D57">
            <v>280.43301644245241</v>
          </cell>
          <cell r="E57">
            <v>279.9523142299912</v>
          </cell>
          <cell r="F57">
            <v>279.71190285168024</v>
          </cell>
          <cell r="G57">
            <v>279.47142945154445</v>
          </cell>
          <cell r="H57">
            <v>279.23089121957713</v>
          </cell>
          <cell r="I57">
            <v>278.99027775033773</v>
          </cell>
          <cell r="J57">
            <v>278.74958305458301</v>
          </cell>
          <cell r="K57">
            <v>278.2679955824309</v>
          </cell>
          <cell r="L57">
            <v>277.54522902398492</v>
          </cell>
          <cell r="M57">
            <v>276.82216866613703</v>
          </cell>
          <cell r="N57">
            <v>276.09893899575388</v>
          </cell>
          <cell r="O57">
            <v>275.37553214438435</v>
          </cell>
          <cell r="P57">
            <v>274.41069213678878</v>
          </cell>
          <cell r="Q57">
            <v>273.44555058229196</v>
          </cell>
          <cell r="R57">
            <v>272.4801171593989</v>
          </cell>
          <cell r="S57">
            <v>271.51444241750352</v>
          </cell>
          <cell r="T57">
            <v>270.06566806956045</v>
          </cell>
          <cell r="U57">
            <v>268.61673092534068</v>
          </cell>
          <cell r="V57">
            <v>267.40914110079387</v>
          </cell>
          <cell r="W57">
            <v>265.71821409822388</v>
          </cell>
          <cell r="X57">
            <v>264.02717994766749</v>
          </cell>
          <cell r="Y57">
            <v>262.33655875282074</v>
          </cell>
          <cell r="Z57">
            <v>260.64659606103328</v>
          </cell>
          <cell r="AA57">
            <v>258.71608373469098</v>
          </cell>
          <cell r="AB57">
            <v>256.78682517837581</v>
          </cell>
          <cell r="AC57">
            <v>254.85918968308115</v>
          </cell>
          <cell r="AD57">
            <v>253.17388596272906</v>
          </cell>
          <cell r="AE57">
            <v>251.489948508601</v>
          </cell>
          <cell r="AF57">
            <v>249.32686221403588</v>
          </cell>
          <cell r="AG57">
            <v>246.92607424503228</v>
          </cell>
          <cell r="AH57">
            <v>244.52834755879223</v>
          </cell>
          <cell r="AI57">
            <v>241.89459858824091</v>
          </cell>
          <cell r="AJ57">
            <v>239.26467469386583</v>
          </cell>
          <cell r="AK57">
            <v>236.3998896861616</v>
          </cell>
          <cell r="AL57">
            <v>233.30112574735423</v>
          </cell>
          <cell r="AM57">
            <v>230.20755344559407</v>
          </cell>
          <cell r="AN57">
            <v>227.11963601768042</v>
          </cell>
          <cell r="AO57">
            <v>223.56335063065097</v>
          </cell>
          <cell r="AP57">
            <v>219.77726684140393</v>
          </cell>
          <cell r="AQ57">
            <v>215.99908353658117</v>
          </cell>
          <cell r="AR57">
            <v>212.22951410654491</v>
          </cell>
          <cell r="AS57">
            <v>208.46886074852449</v>
          </cell>
          <cell r="AT57">
            <v>204.48306952127953</v>
          </cell>
          <cell r="AU57">
            <v>200.27337759480201</v>
          </cell>
          <cell r="AV57">
            <v>195.14106857318049</v>
          </cell>
          <cell r="AW57">
            <v>190.48744142166163</v>
          </cell>
          <cell r="AX57">
            <v>185.38251613370397</v>
          </cell>
          <cell r="AY57">
            <v>180.52333918942759</v>
          </cell>
          <cell r="AZ57">
            <v>175.44731392140653</v>
          </cell>
          <cell r="BA57">
            <v>169.00560263283893</v>
          </cell>
          <cell r="BB57">
            <v>162.12343920777766</v>
          </cell>
          <cell r="BC57">
            <v>155.71854478903143</v>
          </cell>
          <cell r="BD57">
            <v>148.42027998301015</v>
          </cell>
          <cell r="BE57">
            <v>139.55233430910241</v>
          </cell>
          <cell r="BF57">
            <v>130.71124908897488</v>
          </cell>
          <cell r="BG57">
            <v>121.89729927059244</v>
          </cell>
          <cell r="BH57">
            <v>110.63289359801334</v>
          </cell>
          <cell r="BI57">
            <v>100.52771937375731</v>
          </cell>
          <cell r="BJ57">
            <v>90.680840583371833</v>
          </cell>
          <cell r="BK57">
            <v>80.201638576846989</v>
          </cell>
          <cell r="BL57">
            <v>70.874014831434025</v>
          </cell>
          <cell r="BM57">
            <v>60.921438993680106</v>
          </cell>
          <cell r="BN57">
            <v>50.792213164185164</v>
          </cell>
          <cell r="BO57">
            <v>40.27198994899193</v>
          </cell>
          <cell r="BP57">
            <v>29.804704134482698</v>
          </cell>
          <cell r="BQ57">
            <v>19.178349393075408</v>
          </cell>
          <cell r="BR57">
            <v>9.6953421431952567</v>
          </cell>
        </row>
        <row r="58">
          <cell r="A58" t="str">
            <v>Dominican Republic</v>
          </cell>
          <cell r="B58">
            <v>43649.493255505906</v>
          </cell>
          <cell r="C58">
            <v>43626.664376750807</v>
          </cell>
          <cell r="D58">
            <v>43603.11438997271</v>
          </cell>
          <cell r="E58">
            <v>43564.177510763351</v>
          </cell>
          <cell r="F58">
            <v>43523.54798782881</v>
          </cell>
          <cell r="G58">
            <v>43482.427036405585</v>
          </cell>
          <cell r="H58">
            <v>43422.292478413758</v>
          </cell>
          <cell r="I58">
            <v>43357.567455188349</v>
          </cell>
          <cell r="J58">
            <v>43289.691550985532</v>
          </cell>
          <cell r="K58">
            <v>43219.620573787397</v>
          </cell>
          <cell r="L58">
            <v>43146.431031495908</v>
          </cell>
          <cell r="M58">
            <v>43078.026276307588</v>
          </cell>
          <cell r="N58">
            <v>43010.346107933488</v>
          </cell>
          <cell r="O58">
            <v>42928.665670783026</v>
          </cell>
          <cell r="P58">
            <v>42846.473704430558</v>
          </cell>
          <cell r="Q58">
            <v>42731.460806274241</v>
          </cell>
          <cell r="R58">
            <v>42629.664212724965</v>
          </cell>
          <cell r="S58">
            <v>42519.651694732151</v>
          </cell>
          <cell r="T58">
            <v>42416.388040579899</v>
          </cell>
          <cell r="U58">
            <v>42261.679431209064</v>
          </cell>
          <cell r="V58">
            <v>42086.924096201132</v>
          </cell>
          <cell r="W58">
            <v>41882.21162875554</v>
          </cell>
          <cell r="X58">
            <v>41650.215495996803</v>
          </cell>
          <cell r="Y58">
            <v>41342.4611274325</v>
          </cell>
          <cell r="Z58">
            <v>40949.820195256521</v>
          </cell>
          <cell r="AA58">
            <v>40527.681107117518</v>
          </cell>
          <cell r="AB58">
            <v>40110.876478650804</v>
          </cell>
          <cell r="AC58">
            <v>39695.10166481651</v>
          </cell>
          <cell r="AD58">
            <v>39327.202413250452</v>
          </cell>
          <cell r="AE58">
            <v>38970.670684087563</v>
          </cell>
          <cell r="AF58">
            <v>38525.564933937698</v>
          </cell>
          <cell r="AG58">
            <v>38104.443604826403</v>
          </cell>
          <cell r="AH58">
            <v>37702.952640960051</v>
          </cell>
          <cell r="AI58">
            <v>37291.038217871675</v>
          </cell>
          <cell r="AJ58">
            <v>36777.791000797348</v>
          </cell>
          <cell r="AK58">
            <v>36296.256883636132</v>
          </cell>
          <cell r="AL58">
            <v>35825.148523288633</v>
          </cell>
          <cell r="AM58">
            <v>35297.70727155132</v>
          </cell>
          <cell r="AN58">
            <v>34669.693533446123</v>
          </cell>
          <cell r="AO58">
            <v>34039.465221063867</v>
          </cell>
          <cell r="AP58">
            <v>33376.984304226011</v>
          </cell>
          <cell r="AQ58">
            <v>32787.180276470164</v>
          </cell>
          <cell r="AR58">
            <v>32147.218949542079</v>
          </cell>
          <cell r="AS58">
            <v>31452.979908059348</v>
          </cell>
          <cell r="AT58">
            <v>30706.400482505938</v>
          </cell>
          <cell r="AU58">
            <v>29916.394267296131</v>
          </cell>
          <cell r="AV58">
            <v>28912.232046363839</v>
          </cell>
          <cell r="AW58">
            <v>27820.099377541435</v>
          </cell>
          <cell r="AX58">
            <v>26686.198462654884</v>
          </cell>
          <cell r="AY58">
            <v>25533.766278043142</v>
          </cell>
          <cell r="AZ58">
            <v>24376.098682211261</v>
          </cell>
          <cell r="BA58">
            <v>23145.819614196407</v>
          </cell>
          <cell r="BB58">
            <v>21919.039626084174</v>
          </cell>
          <cell r="BC58">
            <v>20579.124944996231</v>
          </cell>
          <cell r="BD58">
            <v>19233.192058749875</v>
          </cell>
          <cell r="BE58">
            <v>18125.9075079861</v>
          </cell>
          <cell r="BF58">
            <v>17018.166418032852</v>
          </cell>
          <cell r="BG58">
            <v>15840.882539683706</v>
          </cell>
          <cell r="BH58">
            <v>14614.196621340967</v>
          </cell>
          <cell r="BI58">
            <v>13371.948071626386</v>
          </cell>
          <cell r="BJ58">
            <v>12161.753711362071</v>
          </cell>
          <cell r="BK58">
            <v>10909.758457752794</v>
          </cell>
          <cell r="BL58">
            <v>9617.5322565560782</v>
          </cell>
          <cell r="BM58">
            <v>8320.1152504072543</v>
          </cell>
          <cell r="BN58">
            <v>7055.0632127994213</v>
          </cell>
          <cell r="BO58">
            <v>5760.2735859270679</v>
          </cell>
          <cell r="BP58">
            <v>4362.3532771180862</v>
          </cell>
          <cell r="BQ58">
            <v>2904.610539510109</v>
          </cell>
          <cell r="BR58">
            <v>1477.8861156346345</v>
          </cell>
        </row>
        <row r="59">
          <cell r="A59" t="str">
            <v>Ecuador</v>
          </cell>
          <cell r="B59">
            <v>69403.667671917472</v>
          </cell>
          <cell r="C59">
            <v>69355.126266564534</v>
          </cell>
          <cell r="D59">
            <v>69308.987516958456</v>
          </cell>
          <cell r="E59">
            <v>69250.341847038188</v>
          </cell>
          <cell r="F59">
            <v>69196.489698296544</v>
          </cell>
          <cell r="G59">
            <v>69133.24519406083</v>
          </cell>
          <cell r="H59">
            <v>69054.589192207524</v>
          </cell>
          <cell r="I59">
            <v>68969.41202409676</v>
          </cell>
          <cell r="J59">
            <v>68895.037363108568</v>
          </cell>
          <cell r="K59">
            <v>68808.110824385105</v>
          </cell>
          <cell r="L59">
            <v>68723.106325336761</v>
          </cell>
          <cell r="M59">
            <v>68607.228425583453</v>
          </cell>
          <cell r="N59">
            <v>68499.043707196572</v>
          </cell>
          <cell r="O59">
            <v>68396.135513058718</v>
          </cell>
          <cell r="P59">
            <v>68278.01108151699</v>
          </cell>
          <cell r="Q59">
            <v>68136.935447498967</v>
          </cell>
          <cell r="R59">
            <v>67987.138037324068</v>
          </cell>
          <cell r="S59">
            <v>67827.901560990853</v>
          </cell>
          <cell r="T59">
            <v>67657.291441243564</v>
          </cell>
          <cell r="U59">
            <v>67452.140899515638</v>
          </cell>
          <cell r="V59">
            <v>67215.574861489076</v>
          </cell>
          <cell r="W59">
            <v>66933.519773404507</v>
          </cell>
          <cell r="X59">
            <v>66655.321744540997</v>
          </cell>
          <cell r="Y59">
            <v>66352.829829084949</v>
          </cell>
          <cell r="Z59">
            <v>66006.516705335656</v>
          </cell>
          <cell r="AA59">
            <v>65605.848788803807</v>
          </cell>
          <cell r="AB59">
            <v>65121.763314405456</v>
          </cell>
          <cell r="AC59">
            <v>64589.046455738389</v>
          </cell>
          <cell r="AD59">
            <v>64098.055799642905</v>
          </cell>
          <cell r="AE59">
            <v>63414.814706679368</v>
          </cell>
          <cell r="AF59">
            <v>62618.451544680611</v>
          </cell>
          <cell r="AG59">
            <v>61739.964415443807</v>
          </cell>
          <cell r="AH59">
            <v>60650.202845608939</v>
          </cell>
          <cell r="AI59">
            <v>59393.243903064875</v>
          </cell>
          <cell r="AJ59">
            <v>58120.656164471824</v>
          </cell>
          <cell r="AK59">
            <v>56740.030031829738</v>
          </cell>
          <cell r="AL59">
            <v>55481.015494045278</v>
          </cell>
          <cell r="AM59">
            <v>54494.20121387962</v>
          </cell>
          <cell r="AN59">
            <v>53520.329222305809</v>
          </cell>
          <cell r="AO59">
            <v>52409.404395420512</v>
          </cell>
          <cell r="AP59">
            <v>51107.827670076702</v>
          </cell>
          <cell r="AQ59">
            <v>50047.162054478795</v>
          </cell>
          <cell r="AR59">
            <v>49008.203700849284</v>
          </cell>
          <cell r="AS59">
            <v>47599.522485017653</v>
          </cell>
          <cell r="AT59">
            <v>46058.177401021807</v>
          </cell>
          <cell r="AU59">
            <v>45194.019833051403</v>
          </cell>
          <cell r="AV59">
            <v>43748.844484189838</v>
          </cell>
          <cell r="AW59">
            <v>42223.112339731066</v>
          </cell>
          <cell r="AX59">
            <v>41070.181454674937</v>
          </cell>
          <cell r="AY59">
            <v>39660.958040322046</v>
          </cell>
          <cell r="AZ59">
            <v>38315.565724662876</v>
          </cell>
          <cell r="BA59">
            <v>37024.448873047826</v>
          </cell>
          <cell r="BB59">
            <v>35588.195209072495</v>
          </cell>
          <cell r="BC59">
            <v>34042.838500223836</v>
          </cell>
          <cell r="BD59">
            <v>32377.882549773232</v>
          </cell>
          <cell r="BE59">
            <v>30591.469300484197</v>
          </cell>
          <cell r="BF59">
            <v>28737.195424353915</v>
          </cell>
          <cell r="BG59">
            <v>26954.947328088958</v>
          </cell>
          <cell r="BH59">
            <v>24883.756770740194</v>
          </cell>
          <cell r="BI59">
            <v>23071.282475680087</v>
          </cell>
          <cell r="BJ59">
            <v>21086.061463775299</v>
          </cell>
          <cell r="BK59">
            <v>18966.865676559031</v>
          </cell>
          <cell r="BL59">
            <v>16700.058903076439</v>
          </cell>
          <cell r="BM59">
            <v>14457.424478402387</v>
          </cell>
          <cell r="BN59">
            <v>12091.839491693896</v>
          </cell>
          <cell r="BO59">
            <v>9507.2593910365067</v>
          </cell>
          <cell r="BP59">
            <v>7088.5179843821106</v>
          </cell>
          <cell r="BQ59">
            <v>4750.2963140504871</v>
          </cell>
          <cell r="BR59">
            <v>2442.2717022211955</v>
          </cell>
        </row>
        <row r="60">
          <cell r="A60" t="str">
            <v>Egypt</v>
          </cell>
          <cell r="B60">
            <v>362591.04998947098</v>
          </cell>
          <cell r="C60">
            <v>361919.64065008418</v>
          </cell>
          <cell r="D60">
            <v>361226.83848803065</v>
          </cell>
          <cell r="E60">
            <v>360512.0342981008</v>
          </cell>
          <cell r="F60">
            <v>359804.50361173175</v>
          </cell>
          <cell r="G60">
            <v>359038.59583229927</v>
          </cell>
          <cell r="H60">
            <v>358339.5917302022</v>
          </cell>
          <cell r="I60">
            <v>357686.32616121712</v>
          </cell>
          <cell r="J60">
            <v>356903.10562123137</v>
          </cell>
          <cell r="K60">
            <v>356003.50022325123</v>
          </cell>
          <cell r="L60">
            <v>355167.97504362784</v>
          </cell>
          <cell r="M60">
            <v>354113.33237645635</v>
          </cell>
          <cell r="N60">
            <v>352990.46319199604</v>
          </cell>
          <cell r="O60">
            <v>351768.25900032202</v>
          </cell>
          <cell r="P60">
            <v>350351.09369737073</v>
          </cell>
          <cell r="Q60">
            <v>348672.41860289453</v>
          </cell>
          <cell r="R60">
            <v>346853.70324078883</v>
          </cell>
          <cell r="S60">
            <v>345105.51632668596</v>
          </cell>
          <cell r="T60">
            <v>343810.56154532853</v>
          </cell>
          <cell r="U60">
            <v>342303.05623204325</v>
          </cell>
          <cell r="V60">
            <v>341006.82517668896</v>
          </cell>
          <cell r="W60">
            <v>339579.21477198572</v>
          </cell>
          <cell r="X60">
            <v>338061.95179032028</v>
          </cell>
          <cell r="Y60">
            <v>336382.73425011797</v>
          </cell>
          <cell r="Z60">
            <v>334817.10217054124</v>
          </cell>
          <cell r="AA60">
            <v>333098.85002438561</v>
          </cell>
          <cell r="AB60">
            <v>331054.54729281965</v>
          </cell>
          <cell r="AC60">
            <v>328788.99359245296</v>
          </cell>
          <cell r="AD60">
            <v>326304.20456043427</v>
          </cell>
          <cell r="AE60">
            <v>323726.49563506397</v>
          </cell>
          <cell r="AF60">
            <v>320913.12523342099</v>
          </cell>
          <cell r="AG60">
            <v>317953.02523272811</v>
          </cell>
          <cell r="AH60">
            <v>314621.94651846908</v>
          </cell>
          <cell r="AI60">
            <v>310934.33414079732</v>
          </cell>
          <cell r="AJ60">
            <v>307216.23381633888</v>
          </cell>
          <cell r="AK60">
            <v>303065.50696961215</v>
          </cell>
          <cell r="AL60">
            <v>298914.44146260881</v>
          </cell>
          <cell r="AM60">
            <v>294082.81967795803</v>
          </cell>
          <cell r="AN60">
            <v>289245.72716147301</v>
          </cell>
          <cell r="AO60">
            <v>284437.39907955151</v>
          </cell>
          <cell r="AP60">
            <v>279793.62354497332</v>
          </cell>
          <cell r="AQ60">
            <v>274945.93547356233</v>
          </cell>
          <cell r="AR60">
            <v>269975.81840835512</v>
          </cell>
          <cell r="AS60">
            <v>264847.80600548047</v>
          </cell>
          <cell r="AT60">
            <v>258942.98996465353</v>
          </cell>
          <cell r="AU60">
            <v>253545.78051156856</v>
          </cell>
          <cell r="AV60">
            <v>247504.23679564433</v>
          </cell>
          <cell r="AW60">
            <v>241562.25699959541</v>
          </cell>
          <cell r="AX60">
            <v>234753.49566027505</v>
          </cell>
          <cell r="AY60">
            <v>227082.70671117582</v>
          </cell>
          <cell r="AZ60">
            <v>219242.88935561152</v>
          </cell>
          <cell r="BA60">
            <v>210430.51864271634</v>
          </cell>
          <cell r="BB60">
            <v>202648.46631733121</v>
          </cell>
          <cell r="BC60">
            <v>194795.83738886286</v>
          </cell>
          <cell r="BD60">
            <v>185679.10303929826</v>
          </cell>
          <cell r="BE60">
            <v>176423.43198503013</v>
          </cell>
          <cell r="BF60">
            <v>166212.17439262132</v>
          </cell>
          <cell r="BG60">
            <v>155355.13710515699</v>
          </cell>
          <cell r="BH60">
            <v>143924.39769040473</v>
          </cell>
          <cell r="BI60">
            <v>131955.73505567474</v>
          </cell>
          <cell r="BJ60">
            <v>119574.47078266749</v>
          </cell>
          <cell r="BK60">
            <v>107476.62334615976</v>
          </cell>
          <cell r="BL60">
            <v>94684.995046759956</v>
          </cell>
          <cell r="BM60">
            <v>81987.437047173022</v>
          </cell>
          <cell r="BN60">
            <v>69555.024140390073</v>
          </cell>
          <cell r="BO60">
            <v>56278.99264357549</v>
          </cell>
          <cell r="BP60">
            <v>43226.783576311012</v>
          </cell>
          <cell r="BQ60">
            <v>29405.48866129262</v>
          </cell>
          <cell r="BR60">
            <v>14685.925641053478</v>
          </cell>
        </row>
        <row r="61">
          <cell r="A61" t="str">
            <v>El Salvador</v>
          </cell>
          <cell r="B61">
            <v>13684.303676190517</v>
          </cell>
          <cell r="C61">
            <v>13666.761485147124</v>
          </cell>
          <cell r="D61">
            <v>13645.614558244344</v>
          </cell>
          <cell r="E61">
            <v>13620.1373409839</v>
          </cell>
          <cell r="F61">
            <v>13592.730443856455</v>
          </cell>
          <cell r="G61">
            <v>13561.949848639073</v>
          </cell>
          <cell r="H61">
            <v>13531.642031411191</v>
          </cell>
          <cell r="I61">
            <v>13496.993691840711</v>
          </cell>
          <cell r="J61">
            <v>13457.760456432699</v>
          </cell>
          <cell r="K61">
            <v>13418.5110774523</v>
          </cell>
          <cell r="L61">
            <v>13378.780410128764</v>
          </cell>
          <cell r="M61">
            <v>13338.071466771069</v>
          </cell>
          <cell r="N61">
            <v>13299.759846031668</v>
          </cell>
          <cell r="O61">
            <v>13257.096442771832</v>
          </cell>
          <cell r="P61">
            <v>13183.066491256772</v>
          </cell>
          <cell r="Q61">
            <v>13102.018083296918</v>
          </cell>
          <cell r="R61">
            <v>13033.4938425745</v>
          </cell>
          <cell r="S61">
            <v>12947.585991716731</v>
          </cell>
          <cell r="T61">
            <v>12871.321083964123</v>
          </cell>
          <cell r="U61">
            <v>12788.289816983808</v>
          </cell>
          <cell r="V61">
            <v>12709.833694857554</v>
          </cell>
          <cell r="W61">
            <v>12615.668005235861</v>
          </cell>
          <cell r="X61">
            <v>12516.187547706002</v>
          </cell>
          <cell r="Y61">
            <v>12405.63138095332</v>
          </cell>
          <cell r="Z61">
            <v>12276.051714202615</v>
          </cell>
          <cell r="AA61">
            <v>12146.303044702754</v>
          </cell>
          <cell r="AB61">
            <v>12007.725598984094</v>
          </cell>
          <cell r="AC61">
            <v>11862.604938016397</v>
          </cell>
          <cell r="AD61">
            <v>11712.677603307309</v>
          </cell>
          <cell r="AE61">
            <v>11556.326928955126</v>
          </cell>
          <cell r="AF61">
            <v>11400.424041696479</v>
          </cell>
          <cell r="AG61">
            <v>11261.550918739495</v>
          </cell>
          <cell r="AH61">
            <v>11142.532903883281</v>
          </cell>
          <cell r="AI61">
            <v>11028.038383554751</v>
          </cell>
          <cell r="AJ61">
            <v>10905.014232602773</v>
          </cell>
          <cell r="AK61">
            <v>10801.526797235094</v>
          </cell>
          <cell r="AL61">
            <v>10673.669067108873</v>
          </cell>
          <cell r="AM61">
            <v>10545.885399205228</v>
          </cell>
          <cell r="AN61">
            <v>10389.357185907334</v>
          </cell>
          <cell r="AO61">
            <v>10231.921127432961</v>
          </cell>
          <cell r="AP61">
            <v>10067.413655461634</v>
          </cell>
          <cell r="AQ61">
            <v>9907.9379120069698</v>
          </cell>
          <cell r="AR61">
            <v>9705.1859408849286</v>
          </cell>
          <cell r="AS61">
            <v>9492.4163754030233</v>
          </cell>
          <cell r="AT61">
            <v>9238.0399205442336</v>
          </cell>
          <cell r="AU61">
            <v>8949.9183196493796</v>
          </cell>
          <cell r="AV61">
            <v>8631.6824467378538</v>
          </cell>
          <cell r="AW61">
            <v>8351.3283490776521</v>
          </cell>
          <cell r="AX61">
            <v>8008.294159362089</v>
          </cell>
          <cell r="AY61">
            <v>7646.3272092448206</v>
          </cell>
          <cell r="AZ61">
            <v>7294.4941914964147</v>
          </cell>
          <cell r="BA61">
            <v>6938.3591261645925</v>
          </cell>
          <cell r="BB61">
            <v>6571.5791503844775</v>
          </cell>
          <cell r="BC61">
            <v>6192.3910496284589</v>
          </cell>
          <cell r="BD61">
            <v>5791.8802328580714</v>
          </cell>
          <cell r="BE61">
            <v>5403.7857870167536</v>
          </cell>
          <cell r="BF61">
            <v>5014.1254387463705</v>
          </cell>
          <cell r="BG61">
            <v>4599.8212575047546</v>
          </cell>
          <cell r="BH61">
            <v>4178.8898677697489</v>
          </cell>
          <cell r="BI61">
            <v>3786.3408284810762</v>
          </cell>
          <cell r="BJ61">
            <v>3400.7718228120411</v>
          </cell>
          <cell r="BK61">
            <v>3016.3669699263978</v>
          </cell>
          <cell r="BL61">
            <v>2622.3533091112768</v>
          </cell>
          <cell r="BM61">
            <v>2231.8617187464815</v>
          </cell>
          <cell r="BN61">
            <v>1865.6459224571195</v>
          </cell>
          <cell r="BO61">
            <v>1497.919575173453</v>
          </cell>
          <cell r="BP61">
            <v>1098.2430037545039</v>
          </cell>
          <cell r="BQ61">
            <v>705.32741142275745</v>
          </cell>
          <cell r="BR61">
            <v>351.48122746417175</v>
          </cell>
        </row>
        <row r="62">
          <cell r="A62" t="str">
            <v>Equatorial Guinea</v>
          </cell>
          <cell r="B62">
            <v>7642.1329626010811</v>
          </cell>
          <cell r="C62">
            <v>7641.4120506403933</v>
          </cell>
          <cell r="D62">
            <v>7640.691132677799</v>
          </cell>
          <cell r="E62">
            <v>7639.9700793591073</v>
          </cell>
          <cell r="F62">
            <v>7639.2488452241741</v>
          </cell>
          <cell r="G62">
            <v>7637.3250580230879</v>
          </cell>
          <cell r="H62">
            <v>7634.9196757034151</v>
          </cell>
          <cell r="I62">
            <v>7632.5135410110206</v>
          </cell>
          <cell r="J62">
            <v>7630.347288749228</v>
          </cell>
          <cell r="K62">
            <v>7627.2169701802395</v>
          </cell>
          <cell r="L62">
            <v>7624.0849817603066</v>
          </cell>
          <cell r="M62">
            <v>7622.6388610446111</v>
          </cell>
          <cell r="N62">
            <v>7621.1924017038446</v>
          </cell>
          <cell r="O62">
            <v>7619.7455880011057</v>
          </cell>
          <cell r="P62">
            <v>7618.0571179878134</v>
          </cell>
          <cell r="Q62">
            <v>7616.3681202674443</v>
          </cell>
          <cell r="R62">
            <v>7614.4372534216582</v>
          </cell>
          <cell r="S62">
            <v>7612.7473226233406</v>
          </cell>
          <cell r="T62">
            <v>7611.0570858840738</v>
          </cell>
          <cell r="U62">
            <v>7609.1251696917807</v>
          </cell>
          <cell r="V62">
            <v>7606.226954112869</v>
          </cell>
          <cell r="W62">
            <v>7603.8113441091973</v>
          </cell>
          <cell r="X62">
            <v>7599.4629705791949</v>
          </cell>
          <cell r="Y62">
            <v>7593.6665550540065</v>
          </cell>
          <cell r="Z62">
            <v>7591.7351691205349</v>
          </cell>
          <cell r="AA62">
            <v>7588.3567725494358</v>
          </cell>
          <cell r="AB62">
            <v>7584.2570981172657</v>
          </cell>
          <cell r="AC62">
            <v>7580.1608726897648</v>
          </cell>
          <cell r="AD62">
            <v>7576.0679922260524</v>
          </cell>
          <cell r="AE62">
            <v>7571.4973048505626</v>
          </cell>
          <cell r="AF62">
            <v>7567.4114751830502</v>
          </cell>
          <cell r="AG62">
            <v>7563.5702144326442</v>
          </cell>
          <cell r="AH62">
            <v>7559.0145337287886</v>
          </cell>
          <cell r="AI62">
            <v>7554.225899236877</v>
          </cell>
          <cell r="AJ62">
            <v>7550.1614714001153</v>
          </cell>
          <cell r="AK62">
            <v>7544.9093655526576</v>
          </cell>
          <cell r="AL62">
            <v>7540.6187693296934</v>
          </cell>
          <cell r="AM62">
            <v>7535.3834931267147</v>
          </cell>
          <cell r="AN62">
            <v>7528.970126161048</v>
          </cell>
          <cell r="AO62">
            <v>7522.0946410794577</v>
          </cell>
          <cell r="AP62">
            <v>7514.5224735009633</v>
          </cell>
          <cell r="AQ62">
            <v>7510.5081537395899</v>
          </cell>
          <cell r="AR62">
            <v>7506.2673881307992</v>
          </cell>
          <cell r="AS62">
            <v>7502.0366531030259</v>
          </cell>
          <cell r="AT62">
            <v>7497.5819452608112</v>
          </cell>
          <cell r="AU62">
            <v>7492.6706380132537</v>
          </cell>
          <cell r="AV62">
            <v>7487.3050422179222</v>
          </cell>
          <cell r="AW62">
            <v>7479.1611947027641</v>
          </cell>
          <cell r="AX62">
            <v>7459.9017038436514</v>
          </cell>
          <cell r="AY62">
            <v>7445.7869517674199</v>
          </cell>
          <cell r="AZ62">
            <v>7422.483381218778</v>
          </cell>
          <cell r="BA62">
            <v>7393.2656193027742</v>
          </cell>
          <cell r="BB62">
            <v>7109.0322698477439</v>
          </cell>
          <cell r="BC62">
            <v>6723.137381118283</v>
          </cell>
          <cell r="BD62">
            <v>6308.5047118262</v>
          </cell>
          <cell r="BE62">
            <v>5841.9143394452085</v>
          </cell>
          <cell r="BF62">
            <v>5376.9639346636322</v>
          </cell>
          <cell r="BG62">
            <v>4947.5663794091033</v>
          </cell>
          <cell r="BH62">
            <v>4601.5238371474725</v>
          </cell>
          <cell r="BI62">
            <v>4171.4925340485761</v>
          </cell>
          <cell r="BJ62">
            <v>3759.0425883512939</v>
          </cell>
          <cell r="BK62">
            <v>3341.2122785592182</v>
          </cell>
          <cell r="BL62">
            <v>2802.8751366810989</v>
          </cell>
          <cell r="BM62">
            <v>2347.9318367197698</v>
          </cell>
          <cell r="BN62">
            <v>1883.9692536165994</v>
          </cell>
          <cell r="BO62">
            <v>1446.9416475521134</v>
          </cell>
          <cell r="BP62">
            <v>1064.0134415046509</v>
          </cell>
          <cell r="BQ62">
            <v>696.6451775874275</v>
          </cell>
          <cell r="BR62">
            <v>344.91181777369098</v>
          </cell>
        </row>
        <row r="63">
          <cell r="A63" t="str">
            <v>Eritrea</v>
          </cell>
          <cell r="B63">
            <v>991.0802965836881</v>
          </cell>
          <cell r="C63">
            <v>991.0802965836881</v>
          </cell>
          <cell r="D63">
            <v>991.0802965836881</v>
          </cell>
          <cell r="E63">
            <v>991.0802965836881</v>
          </cell>
          <cell r="F63">
            <v>991.0802965836881</v>
          </cell>
          <cell r="G63">
            <v>991.0802965836881</v>
          </cell>
          <cell r="H63">
            <v>991.0802965836881</v>
          </cell>
          <cell r="I63">
            <v>991.0802965836881</v>
          </cell>
          <cell r="J63">
            <v>991.0802965836881</v>
          </cell>
          <cell r="K63">
            <v>991.0802965836881</v>
          </cell>
          <cell r="L63">
            <v>991.0802965836881</v>
          </cell>
          <cell r="M63">
            <v>991.0802965836881</v>
          </cell>
          <cell r="N63">
            <v>991.0802965836881</v>
          </cell>
          <cell r="O63">
            <v>991.0802965836881</v>
          </cell>
          <cell r="P63">
            <v>991.0802965836881</v>
          </cell>
          <cell r="Q63">
            <v>991.0802965836881</v>
          </cell>
          <cell r="R63">
            <v>991.0802965836881</v>
          </cell>
          <cell r="S63">
            <v>991.0802965836881</v>
          </cell>
          <cell r="T63">
            <v>991.0802965836881</v>
          </cell>
          <cell r="U63">
            <v>991.0802965836881</v>
          </cell>
          <cell r="V63">
            <v>991.0802965836881</v>
          </cell>
          <cell r="W63">
            <v>991.0802965836881</v>
          </cell>
          <cell r="X63">
            <v>991.0802965836881</v>
          </cell>
          <cell r="Y63">
            <v>991.0802965836881</v>
          </cell>
          <cell r="Z63">
            <v>991.0802965836881</v>
          </cell>
          <cell r="AA63">
            <v>991.0802965836881</v>
          </cell>
          <cell r="AB63">
            <v>991.0802965836881</v>
          </cell>
          <cell r="AC63">
            <v>991.0802965836881</v>
          </cell>
          <cell r="AD63">
            <v>991.0802965836881</v>
          </cell>
          <cell r="AE63">
            <v>991.0802965836881</v>
          </cell>
          <cell r="AF63">
            <v>991.0802965836881</v>
          </cell>
          <cell r="AG63">
            <v>991.0802965836881</v>
          </cell>
          <cell r="AH63">
            <v>991.0802965836881</v>
          </cell>
          <cell r="AI63">
            <v>991.0802965836881</v>
          </cell>
          <cell r="AJ63">
            <v>991.0802965836881</v>
          </cell>
          <cell r="AK63">
            <v>991.0802965836881</v>
          </cell>
          <cell r="AL63">
            <v>991.0802965836881</v>
          </cell>
          <cell r="AM63">
            <v>991.0802965836881</v>
          </cell>
          <cell r="AN63">
            <v>991.0802965836881</v>
          </cell>
          <cell r="AO63">
            <v>991.0802965836881</v>
          </cell>
          <cell r="AP63">
            <v>991.0802965836881</v>
          </cell>
          <cell r="AQ63">
            <v>991.0802965836881</v>
          </cell>
          <cell r="AR63">
            <v>991.0802965836881</v>
          </cell>
          <cell r="AS63">
            <v>991.0802965836881</v>
          </cell>
          <cell r="AT63">
            <v>991.0802965836881</v>
          </cell>
          <cell r="AU63">
            <v>945.96342852469661</v>
          </cell>
          <cell r="AV63">
            <v>895.63813010146373</v>
          </cell>
          <cell r="AW63">
            <v>840.9817820312885</v>
          </cell>
          <cell r="AX63">
            <v>792.36422504223788</v>
          </cell>
          <cell r="AY63">
            <v>755.36903432536883</v>
          </cell>
          <cell r="AZ63">
            <v>716.63542238711398</v>
          </cell>
          <cell r="BA63">
            <v>678.70574334545904</v>
          </cell>
          <cell r="BB63">
            <v>639.51215894812117</v>
          </cell>
          <cell r="BC63">
            <v>602.03684034617481</v>
          </cell>
          <cell r="BD63">
            <v>557.83446028419417</v>
          </cell>
          <cell r="BE63">
            <v>510.35897584528618</v>
          </cell>
          <cell r="BF63">
            <v>463.03166779512367</v>
          </cell>
          <cell r="BG63">
            <v>429.41961863501558</v>
          </cell>
          <cell r="BH63">
            <v>395.02673895370549</v>
          </cell>
          <cell r="BI63">
            <v>370.18348497672389</v>
          </cell>
          <cell r="BJ63">
            <v>339.82895886741676</v>
          </cell>
          <cell r="BK63">
            <v>309.58578388655667</v>
          </cell>
          <cell r="BL63">
            <v>275.63217543421723</v>
          </cell>
          <cell r="BM63">
            <v>238.30221654070854</v>
          </cell>
          <cell r="BN63">
            <v>199.94022762655393</v>
          </cell>
          <cell r="BO63">
            <v>159.76048353466427</v>
          </cell>
          <cell r="BP63">
            <v>120.94544480698924</v>
          </cell>
          <cell r="BQ63">
            <v>81.910995800197583</v>
          </cell>
          <cell r="BR63">
            <v>41.393824884484786</v>
          </cell>
        </row>
        <row r="64">
          <cell r="A64" t="str">
            <v>Estonia</v>
          </cell>
          <cell r="B64">
            <v>89705.319928820711</v>
          </cell>
          <cell r="C64">
            <v>89382.961152517091</v>
          </cell>
          <cell r="D64">
            <v>89007.349744673484</v>
          </cell>
          <cell r="E64">
            <v>88578.407868117632</v>
          </cell>
          <cell r="F64">
            <v>88096.085125631987</v>
          </cell>
          <cell r="G64">
            <v>87560.350907427055</v>
          </cell>
          <cell r="H64">
            <v>86971.170843492524</v>
          </cell>
          <cell r="I64">
            <v>86328.488408265155</v>
          </cell>
          <cell r="J64">
            <v>85632.252933215641</v>
          </cell>
          <cell r="K64">
            <v>84882.372944244082</v>
          </cell>
          <cell r="L64">
            <v>84050.557472396904</v>
          </cell>
          <cell r="M64">
            <v>83184.554275055489</v>
          </cell>
          <cell r="N64">
            <v>82291.917240366121</v>
          </cell>
          <cell r="O64">
            <v>81355.790902416207</v>
          </cell>
          <cell r="P64">
            <v>80352.051409841952</v>
          </cell>
          <cell r="Q64">
            <v>79284.653137083049</v>
          </cell>
          <cell r="R64">
            <v>78152.417409751477</v>
          </cell>
          <cell r="S64">
            <v>76956.900431316288</v>
          </cell>
          <cell r="T64">
            <v>75707.575799391823</v>
          </cell>
          <cell r="U64">
            <v>74423.956934116388</v>
          </cell>
          <cell r="V64">
            <v>73087.615924510843</v>
          </cell>
          <cell r="W64">
            <v>71681.977848735405</v>
          </cell>
          <cell r="X64">
            <v>70190.369327058375</v>
          </cell>
          <cell r="Y64">
            <v>68621.524432572231</v>
          </cell>
          <cell r="Z64">
            <v>66987.483715837268</v>
          </cell>
          <cell r="AA64">
            <v>65292.566397077528</v>
          </cell>
          <cell r="AB64">
            <v>63512.102553943238</v>
          </cell>
          <cell r="AC64">
            <v>61664.130889299675</v>
          </cell>
          <cell r="AD64">
            <v>59754.744357653661</v>
          </cell>
          <cell r="AE64">
            <v>57781.95665343375</v>
          </cell>
          <cell r="AF64">
            <v>55794.073130028781</v>
          </cell>
          <cell r="AG64">
            <v>53729.156828278254</v>
          </cell>
          <cell r="AH64">
            <v>51708.002157062278</v>
          </cell>
          <cell r="AI64">
            <v>49650.722543877528</v>
          </cell>
          <cell r="AJ64">
            <v>47567.282558092185</v>
          </cell>
          <cell r="AK64">
            <v>45467.949244373165</v>
          </cell>
          <cell r="AL64">
            <v>43204.076029747484</v>
          </cell>
          <cell r="AM64">
            <v>40937.233404737599</v>
          </cell>
          <cell r="AN64">
            <v>38681.199572507598</v>
          </cell>
          <cell r="AO64">
            <v>36368.381841760412</v>
          </cell>
          <cell r="AP64">
            <v>34112.026390971216</v>
          </cell>
          <cell r="AQ64">
            <v>31733.438974500586</v>
          </cell>
          <cell r="AR64">
            <v>29553.528118471255</v>
          </cell>
          <cell r="AS64">
            <v>27990.19467769792</v>
          </cell>
          <cell r="AT64">
            <v>26780.126084868407</v>
          </cell>
          <cell r="AU64">
            <v>25520.508959764473</v>
          </cell>
          <cell r="AV64">
            <v>24371.340477603215</v>
          </cell>
          <cell r="AW64">
            <v>23180.021770864583</v>
          </cell>
          <cell r="AX64">
            <v>22019.984028102303</v>
          </cell>
          <cell r="AY64">
            <v>20957.939157480891</v>
          </cell>
          <cell r="AZ64">
            <v>19972.220736504434</v>
          </cell>
          <cell r="BA64">
            <v>19015.04416902232</v>
          </cell>
          <cell r="BB64">
            <v>18039.774619565334</v>
          </cell>
          <cell r="BC64">
            <v>17097.664344313587</v>
          </cell>
          <cell r="BD64">
            <v>16043.382825766799</v>
          </cell>
          <cell r="BE64">
            <v>14975.909650354099</v>
          </cell>
          <cell r="BF64">
            <v>13928.956014688822</v>
          </cell>
          <cell r="BG64">
            <v>12929.18277009908</v>
          </cell>
          <cell r="BH64">
            <v>11709.370400658698</v>
          </cell>
          <cell r="BI64">
            <v>10626.525889857205</v>
          </cell>
          <cell r="BJ64">
            <v>9750.7164957877139</v>
          </cell>
          <cell r="BK64">
            <v>8607.6139860254571</v>
          </cell>
          <cell r="BL64">
            <v>7464.747038969922</v>
          </cell>
          <cell r="BM64">
            <v>6397.2369783623353</v>
          </cell>
          <cell r="BN64">
            <v>5222.1957517617957</v>
          </cell>
          <cell r="BO64">
            <v>4100.2618126578946</v>
          </cell>
          <cell r="BP64">
            <v>3159.1033341886605</v>
          </cell>
          <cell r="BQ64">
            <v>2130.557099577954</v>
          </cell>
          <cell r="BR64">
            <v>1034.3624836880342</v>
          </cell>
        </row>
        <row r="65">
          <cell r="A65" t="str">
            <v>Ethiopia</v>
          </cell>
          <cell r="B65">
            <v>14079.074563466118</v>
          </cell>
          <cell r="C65">
            <v>14073.307267780619</v>
          </cell>
          <cell r="D65">
            <v>14069.222065992581</v>
          </cell>
          <cell r="E65">
            <v>14062.732586124355</v>
          </cell>
          <cell r="F65">
            <v>14050.712017208807</v>
          </cell>
          <cell r="G65">
            <v>14032.91698559876</v>
          </cell>
          <cell r="H65">
            <v>14018.003615216785</v>
          </cell>
          <cell r="I65">
            <v>14002.123126246985</v>
          </cell>
          <cell r="J65">
            <v>13980.941993020573</v>
          </cell>
          <cell r="K65">
            <v>13959.992937981955</v>
          </cell>
          <cell r="L65">
            <v>13937.833958733987</v>
          </cell>
          <cell r="M65">
            <v>13914.703846216547</v>
          </cell>
          <cell r="N65">
            <v>13892.291547199246</v>
          </cell>
          <cell r="O65">
            <v>13866.260634450206</v>
          </cell>
          <cell r="P65">
            <v>13838.531181356331</v>
          </cell>
          <cell r="Q65">
            <v>13811.760244407342</v>
          </cell>
          <cell r="R65">
            <v>13769.306477085986</v>
          </cell>
          <cell r="S65">
            <v>13715.014684256177</v>
          </cell>
          <cell r="T65">
            <v>13644.305370005473</v>
          </cell>
          <cell r="U65">
            <v>13530.610809154114</v>
          </cell>
          <cell r="V65">
            <v>13420.765285937829</v>
          </cell>
          <cell r="W65">
            <v>13311.870252714438</v>
          </cell>
          <cell r="X65">
            <v>13189.931035589885</v>
          </cell>
          <cell r="Y65">
            <v>13097.239314976701</v>
          </cell>
          <cell r="Z65">
            <v>12981.872291439809</v>
          </cell>
          <cell r="AA65">
            <v>12867.52074997922</v>
          </cell>
          <cell r="AB65">
            <v>12787.977951454232</v>
          </cell>
          <cell r="AC65">
            <v>12710.724661518827</v>
          </cell>
          <cell r="AD65">
            <v>12641.941449030786</v>
          </cell>
          <cell r="AE65">
            <v>12552.091531414502</v>
          </cell>
          <cell r="AF65">
            <v>12431.124083930423</v>
          </cell>
          <cell r="AG65">
            <v>12312.03589399892</v>
          </cell>
          <cell r="AH65">
            <v>12190.316781046582</v>
          </cell>
          <cell r="AI65">
            <v>12094.000815597181</v>
          </cell>
          <cell r="AJ65">
            <v>11974.279113634184</v>
          </cell>
          <cell r="AK65">
            <v>11866.753151927813</v>
          </cell>
          <cell r="AL65">
            <v>11749.73563270496</v>
          </cell>
          <cell r="AM65">
            <v>11607.160198283787</v>
          </cell>
          <cell r="AN65">
            <v>11441.563186231173</v>
          </cell>
          <cell r="AO65">
            <v>11270.73299171307</v>
          </cell>
          <cell r="AP65">
            <v>11090.282173957845</v>
          </cell>
          <cell r="AQ65">
            <v>10897.855729749092</v>
          </cell>
          <cell r="AR65">
            <v>10707.70929139114</v>
          </cell>
          <cell r="AS65">
            <v>10519.283265024889</v>
          </cell>
          <cell r="AT65">
            <v>10327.645785092356</v>
          </cell>
          <cell r="AU65">
            <v>10187.419820227185</v>
          </cell>
          <cell r="AV65">
            <v>10027.884981060643</v>
          </cell>
          <cell r="AW65">
            <v>9850.4112739660413</v>
          </cell>
          <cell r="AX65">
            <v>9661.7295771800746</v>
          </cell>
          <cell r="AY65">
            <v>9462.964189482298</v>
          </cell>
          <cell r="AZ65">
            <v>9268.0696430304033</v>
          </cell>
          <cell r="BA65">
            <v>9050.5798081363737</v>
          </cell>
          <cell r="BB65">
            <v>8783.6466424341452</v>
          </cell>
          <cell r="BC65">
            <v>8507.0479944521994</v>
          </cell>
          <cell r="BD65">
            <v>8203.8382137964854</v>
          </cell>
          <cell r="BE65">
            <v>7883.7007756879757</v>
          </cell>
          <cell r="BF65">
            <v>7577.1232716998074</v>
          </cell>
          <cell r="BG65">
            <v>7249.1697211388091</v>
          </cell>
          <cell r="BH65">
            <v>6890.1262231386609</v>
          </cell>
          <cell r="BI65">
            <v>6496.8799600633083</v>
          </cell>
          <cell r="BJ65">
            <v>6102.6387061941095</v>
          </cell>
          <cell r="BK65">
            <v>5717.0128445608843</v>
          </cell>
          <cell r="BL65">
            <v>5268.3542612226811</v>
          </cell>
          <cell r="BM65">
            <v>4778.817555100467</v>
          </cell>
          <cell r="BN65">
            <v>4191.0070520548788</v>
          </cell>
          <cell r="BO65">
            <v>3472.1566222273186</v>
          </cell>
          <cell r="BP65">
            <v>2716.6874299331594</v>
          </cell>
          <cell r="BQ65">
            <v>1862.4821979095025</v>
          </cell>
          <cell r="BR65">
            <v>945.240194127731</v>
          </cell>
        </row>
        <row r="66">
          <cell r="A66" t="str">
            <v>Faeroe Islands</v>
          </cell>
          <cell r="B66">
            <v>1845.3166294724506</v>
          </cell>
          <cell r="C66">
            <v>1842.673285616597</v>
          </cell>
          <cell r="D66">
            <v>1840.0299197537495</v>
          </cell>
          <cell r="E66">
            <v>1836.4246531602903</v>
          </cell>
          <cell r="F66">
            <v>1830.8951914591391</v>
          </cell>
          <cell r="G66">
            <v>1825.8452500562876</v>
          </cell>
          <cell r="H66">
            <v>1819.3507177931699</v>
          </cell>
          <cell r="I66">
            <v>1811.8917002467474</v>
          </cell>
          <cell r="J66">
            <v>1805.6336381571257</v>
          </cell>
          <cell r="K66">
            <v>1797.9282386026916</v>
          </cell>
          <cell r="L66">
            <v>1791.4233395766778</v>
          </cell>
          <cell r="M66">
            <v>1787.5670176681558</v>
          </cell>
          <cell r="N66">
            <v>1780.0936444075292</v>
          </cell>
          <cell r="O66">
            <v>1772.3773046595877</v>
          </cell>
          <cell r="P66">
            <v>1764.1761645950253</v>
          </cell>
          <cell r="Q66">
            <v>1756.213746770427</v>
          </cell>
          <cell r="R66">
            <v>1747.2834876086661</v>
          </cell>
          <cell r="S66">
            <v>1738.10957756066</v>
          </cell>
          <cell r="T66">
            <v>1727.0023075597628</v>
          </cell>
          <cell r="U66">
            <v>1714.9278313579312</v>
          </cell>
          <cell r="V66">
            <v>1700.9197893931889</v>
          </cell>
          <cell r="W66">
            <v>1684.0105193674892</v>
          </cell>
          <cell r="X66">
            <v>1666.8586015547028</v>
          </cell>
          <cell r="Y66">
            <v>1651.4014934875322</v>
          </cell>
          <cell r="Z66">
            <v>1634.7432898113418</v>
          </cell>
          <cell r="AA66">
            <v>1614.9555384663333</v>
          </cell>
          <cell r="AB66">
            <v>1592.0455931100905</v>
          </cell>
          <cell r="AC66">
            <v>1570.3596937880252</v>
          </cell>
          <cell r="AD66">
            <v>1543.6355919367279</v>
          </cell>
          <cell r="AE66">
            <v>1517.4142801510193</v>
          </cell>
          <cell r="AF66">
            <v>1485.9293574190165</v>
          </cell>
          <cell r="AG66">
            <v>1458.3202957754747</v>
          </cell>
          <cell r="AH66">
            <v>1429.5475755405944</v>
          </cell>
          <cell r="AI66">
            <v>1399.6186099661472</v>
          </cell>
          <cell r="AJ66">
            <v>1367.8204392432485</v>
          </cell>
          <cell r="AK66">
            <v>1335.3528758226007</v>
          </cell>
          <cell r="AL66">
            <v>1301.7432054093824</v>
          </cell>
          <cell r="AM66">
            <v>1269.8556139912391</v>
          </cell>
          <cell r="AN66">
            <v>1237.5512470530655</v>
          </cell>
          <cell r="AO66">
            <v>1203.4109073375826</v>
          </cell>
          <cell r="AP66">
            <v>1166.023329918768</v>
          </cell>
          <cell r="AQ66">
            <v>1120.6851302608948</v>
          </cell>
          <cell r="AR66">
            <v>1078.5130722623644</v>
          </cell>
          <cell r="AS66">
            <v>1036.9108444892634</v>
          </cell>
          <cell r="AT66">
            <v>999.63197359914864</v>
          </cell>
          <cell r="AU66">
            <v>962.91410512931714</v>
          </cell>
          <cell r="AV66">
            <v>926.5213684305462</v>
          </cell>
          <cell r="AW66">
            <v>888.3616257880916</v>
          </cell>
          <cell r="AX66">
            <v>851.00285436258343</v>
          </cell>
          <cell r="AY66">
            <v>811.66666005177467</v>
          </cell>
          <cell r="AZ66">
            <v>771.98137159270061</v>
          </cell>
          <cell r="BA66">
            <v>728.729881512318</v>
          </cell>
          <cell r="BB66">
            <v>681.01354843189324</v>
          </cell>
          <cell r="BC66">
            <v>635.72179504218775</v>
          </cell>
          <cell r="BD66">
            <v>590.10764000455492</v>
          </cell>
          <cell r="BE66">
            <v>543.72146263334514</v>
          </cell>
          <cell r="BF66">
            <v>499.06264754706012</v>
          </cell>
          <cell r="BG66">
            <v>457.25288558806653</v>
          </cell>
          <cell r="BH66">
            <v>414.89872025916907</v>
          </cell>
          <cell r="BI66">
            <v>376.27449877979041</v>
          </cell>
          <cell r="BJ66">
            <v>341.13904491409676</v>
          </cell>
          <cell r="BK66">
            <v>302.78962480511228</v>
          </cell>
          <cell r="BL66">
            <v>268.36625145894538</v>
          </cell>
          <cell r="BM66">
            <v>232.7581467949814</v>
          </cell>
          <cell r="BN66">
            <v>192.02104291549088</v>
          </cell>
          <cell r="BO66">
            <v>156.29611824723051</v>
          </cell>
          <cell r="BP66">
            <v>120.0967548053861</v>
          </cell>
          <cell r="BQ66">
            <v>82.796081019221731</v>
          </cell>
          <cell r="BR66">
            <v>41.2001628549747</v>
          </cell>
        </row>
        <row r="67">
          <cell r="A67" t="str">
            <v>Micronesia (Federated States of)</v>
          </cell>
          <cell r="B67">
            <v>210.91219157152079</v>
          </cell>
          <cell r="C67">
            <v>210.91219157152079</v>
          </cell>
          <cell r="D67">
            <v>210.91219157152079</v>
          </cell>
          <cell r="E67">
            <v>210.91219157152079</v>
          </cell>
          <cell r="F67">
            <v>210.91219157152079</v>
          </cell>
          <cell r="G67">
            <v>210.91219157152079</v>
          </cell>
          <cell r="H67">
            <v>210.91219157152079</v>
          </cell>
          <cell r="I67">
            <v>210.91219157152079</v>
          </cell>
          <cell r="J67">
            <v>210.91219157152079</v>
          </cell>
          <cell r="K67">
            <v>210.91219157152079</v>
          </cell>
          <cell r="L67">
            <v>210.91219157152079</v>
          </cell>
          <cell r="M67">
            <v>210.91219157152079</v>
          </cell>
          <cell r="N67">
            <v>210.91219157152079</v>
          </cell>
          <cell r="O67">
            <v>210.91219157152079</v>
          </cell>
          <cell r="P67">
            <v>210.91219157152079</v>
          </cell>
          <cell r="Q67">
            <v>210.91219157152079</v>
          </cell>
          <cell r="R67">
            <v>210.91219157152079</v>
          </cell>
          <cell r="S67">
            <v>210.91219157152079</v>
          </cell>
          <cell r="T67">
            <v>210.91219157152079</v>
          </cell>
          <cell r="U67">
            <v>210.91219157152079</v>
          </cell>
          <cell r="V67">
            <v>210.91219157152079</v>
          </cell>
          <cell r="W67">
            <v>210.91219157152079</v>
          </cell>
          <cell r="X67">
            <v>210.91219157152079</v>
          </cell>
          <cell r="Y67">
            <v>210.91219157152079</v>
          </cell>
          <cell r="Z67">
            <v>210.91219157152079</v>
          </cell>
          <cell r="AA67">
            <v>210.91219157152079</v>
          </cell>
          <cell r="AB67">
            <v>210.91219157152079</v>
          </cell>
          <cell r="AC67">
            <v>210.91219157152079</v>
          </cell>
          <cell r="AD67">
            <v>210.91219157152079</v>
          </cell>
          <cell r="AE67">
            <v>210.91219157152079</v>
          </cell>
          <cell r="AF67">
            <v>210.91219157152079</v>
          </cell>
          <cell r="AG67">
            <v>210.91219157152079</v>
          </cell>
          <cell r="AH67">
            <v>210.91219157152079</v>
          </cell>
          <cell r="AI67">
            <v>210.91219157152079</v>
          </cell>
          <cell r="AJ67">
            <v>210.91219157152079</v>
          </cell>
          <cell r="AK67">
            <v>210.91219157152079</v>
          </cell>
          <cell r="AL67">
            <v>210.91219157152079</v>
          </cell>
          <cell r="AM67">
            <v>210.91219157152079</v>
          </cell>
          <cell r="AN67">
            <v>210.91219157152079</v>
          </cell>
          <cell r="AO67">
            <v>210.91219157152079</v>
          </cell>
          <cell r="AP67">
            <v>210.91219157152079</v>
          </cell>
          <cell r="AQ67">
            <v>210.91219157152079</v>
          </cell>
          <cell r="AR67">
            <v>210.91219157152079</v>
          </cell>
          <cell r="AS67">
            <v>204.33104819498502</v>
          </cell>
          <cell r="AT67">
            <v>197.76621558540506</v>
          </cell>
          <cell r="AU67">
            <v>190.98393414830244</v>
          </cell>
          <cell r="AV67">
            <v>183.75204416329026</v>
          </cell>
          <cell r="AW67">
            <v>176.53892207843603</v>
          </cell>
          <cell r="AX67">
            <v>168.8815341464996</v>
          </cell>
          <cell r="AY67">
            <v>161.24568466263668</v>
          </cell>
          <cell r="AZ67">
            <v>153.40091833933138</v>
          </cell>
          <cell r="BA67">
            <v>145.34877922862185</v>
          </cell>
          <cell r="BB67">
            <v>136.40196677604217</v>
          </cell>
          <cell r="BC67">
            <v>127.93835629412747</v>
          </cell>
          <cell r="BD67">
            <v>118.81552528660089</v>
          </cell>
          <cell r="BE67">
            <v>109.94757961269316</v>
          </cell>
          <cell r="BF67">
            <v>102.46666134950834</v>
          </cell>
          <cell r="BG67">
            <v>95.008703810877051</v>
          </cell>
          <cell r="BH67">
            <v>86.8983317266201</v>
          </cell>
          <cell r="BI67">
            <v>80.161548910449412</v>
          </cell>
          <cell r="BJ67">
            <v>71.209840919189887</v>
          </cell>
          <cell r="BK67">
            <v>64.966912064238926</v>
          </cell>
          <cell r="BL67">
            <v>57.860151115352849</v>
          </cell>
          <cell r="BM67">
            <v>50.340427149049901</v>
          </cell>
          <cell r="BN67">
            <v>42.193006373151803</v>
          </cell>
          <cell r="BO67">
            <v>34.083667644773683</v>
          </cell>
          <cell r="BP67">
            <v>25.57899792048493</v>
          </cell>
          <cell r="BQ67">
            <v>17.12128700385464</v>
          </cell>
          <cell r="BR67">
            <v>8.7158942141881415</v>
          </cell>
        </row>
        <row r="68">
          <cell r="A68" t="str">
            <v>Fiji</v>
          </cell>
          <cell r="B68">
            <v>3157.5134633169623</v>
          </cell>
          <cell r="C68">
            <v>3149.5834317494018</v>
          </cell>
          <cell r="D68">
            <v>3140.9324161982645</v>
          </cell>
          <cell r="E68">
            <v>3130.5973186303481</v>
          </cell>
          <cell r="F68">
            <v>3119.5383952280458</v>
          </cell>
          <cell r="G68">
            <v>3109.198039022207</v>
          </cell>
          <cell r="H68">
            <v>3097.8927421197427</v>
          </cell>
          <cell r="I68">
            <v>3085.1402282500526</v>
          </cell>
          <cell r="J68">
            <v>3074.3089669410915</v>
          </cell>
          <cell r="K68">
            <v>3062.7508676094408</v>
          </cell>
          <cell r="L68">
            <v>3049.7410695574131</v>
          </cell>
          <cell r="M68">
            <v>3036.9670032354338</v>
          </cell>
          <cell r="N68">
            <v>3025.8774816228915</v>
          </cell>
          <cell r="O68">
            <v>3010.685937744131</v>
          </cell>
          <cell r="P68">
            <v>2994.766077618804</v>
          </cell>
          <cell r="Q68">
            <v>2966.7848000776899</v>
          </cell>
          <cell r="R68">
            <v>2944.1069019623856</v>
          </cell>
          <cell r="S68">
            <v>2922.8739405098049</v>
          </cell>
          <cell r="T68">
            <v>2899.4639607742483</v>
          </cell>
          <cell r="U68">
            <v>2873.3968020215507</v>
          </cell>
          <cell r="V68">
            <v>2844.9112784160816</v>
          </cell>
          <cell r="W68">
            <v>2810.6252893247733</v>
          </cell>
          <cell r="X68">
            <v>2774.4105394511503</v>
          </cell>
          <cell r="Y68">
            <v>2736.2743090998292</v>
          </cell>
          <cell r="Z68">
            <v>2694.7730075643458</v>
          </cell>
          <cell r="AA68">
            <v>2650.6340664487866</v>
          </cell>
          <cell r="AB68">
            <v>2609.6569962235317</v>
          </cell>
          <cell r="AC68">
            <v>2577.8937951438506</v>
          </cell>
          <cell r="AD68">
            <v>2527.6509144048905</v>
          </cell>
          <cell r="AE68">
            <v>2481.0954896519761</v>
          </cell>
          <cell r="AF68">
            <v>2426.227512505071</v>
          </cell>
          <cell r="AG68">
            <v>2374.3052521619297</v>
          </cell>
          <cell r="AH68">
            <v>2303.8148958039674</v>
          </cell>
          <cell r="AI68">
            <v>2249.2420167724963</v>
          </cell>
          <cell r="AJ68">
            <v>2202.9830729994178</v>
          </cell>
          <cell r="AK68">
            <v>2165.3743788180127</v>
          </cell>
          <cell r="AL68">
            <v>2128.0976545195226</v>
          </cell>
          <cell r="AM68">
            <v>2089.2535577749309</v>
          </cell>
          <cell r="AN68">
            <v>2058.654743120102</v>
          </cell>
          <cell r="AO68">
            <v>2023.0812061685044</v>
          </cell>
          <cell r="AP68">
            <v>1982.7040910834346</v>
          </cell>
          <cell r="AQ68">
            <v>1930.7566919929257</v>
          </cell>
          <cell r="AR68">
            <v>1888.1172627506219</v>
          </cell>
          <cell r="AS68">
            <v>1840.6475014301611</v>
          </cell>
          <cell r="AT68">
            <v>1793.0621582205129</v>
          </cell>
          <cell r="AU68">
            <v>1745.9177951825859</v>
          </cell>
          <cell r="AV68">
            <v>1697.9173389648645</v>
          </cell>
          <cell r="AW68">
            <v>1646.2773656789234</v>
          </cell>
          <cell r="AX68">
            <v>1596.7238624058964</v>
          </cell>
          <cell r="AY68">
            <v>1548.659993020801</v>
          </cell>
          <cell r="AZ68">
            <v>1499.8554786551799</v>
          </cell>
          <cell r="BA68">
            <v>1447.5153746668404</v>
          </cell>
          <cell r="BB68">
            <v>1382.0264643008743</v>
          </cell>
          <cell r="BC68">
            <v>1327.121604191834</v>
          </cell>
          <cell r="BD68">
            <v>1262.629703126102</v>
          </cell>
          <cell r="BE68">
            <v>1179.4720223790434</v>
          </cell>
          <cell r="BF68">
            <v>1112.5893491588638</v>
          </cell>
          <cell r="BG68">
            <v>1038.4876240959429</v>
          </cell>
          <cell r="BH68">
            <v>968.32245760557089</v>
          </cell>
          <cell r="BI68">
            <v>914.52636459819973</v>
          </cell>
          <cell r="BJ68">
            <v>866.97288365673398</v>
          </cell>
          <cell r="BK68">
            <v>793.87469145120156</v>
          </cell>
          <cell r="BL68">
            <v>729.14595206062904</v>
          </cell>
          <cell r="BM68">
            <v>666.30402626633952</v>
          </cell>
          <cell r="BN68">
            <v>587.2121428390783</v>
          </cell>
          <cell r="BO68">
            <v>490.13890031580468</v>
          </cell>
          <cell r="BP68">
            <v>363.34476294704558</v>
          </cell>
          <cell r="BQ68">
            <v>243.85824183076448</v>
          </cell>
          <cell r="BR68">
            <v>124.03323189285503</v>
          </cell>
        </row>
        <row r="69">
          <cell r="A69" t="str">
            <v>Finland</v>
          </cell>
          <cell r="B69">
            <v>190164.75682309738</v>
          </cell>
          <cell r="C69">
            <v>189735.33359851464</v>
          </cell>
          <cell r="D69">
            <v>189211.94715767089</v>
          </cell>
          <cell r="E69">
            <v>188643.99749364794</v>
          </cell>
          <cell r="F69">
            <v>188147.30758605755</v>
          </cell>
          <cell r="G69">
            <v>187546.36455911826</v>
          </cell>
          <cell r="H69">
            <v>186828.83901315971</v>
          </cell>
          <cell r="I69">
            <v>186029.52106834631</v>
          </cell>
          <cell r="J69">
            <v>185225.11939513413</v>
          </cell>
          <cell r="K69">
            <v>184527.78073545787</v>
          </cell>
          <cell r="L69">
            <v>183636.43840042656</v>
          </cell>
          <cell r="M69">
            <v>182644.01078785383</v>
          </cell>
          <cell r="N69">
            <v>181662.22278278289</v>
          </cell>
          <cell r="O69">
            <v>180557.21883323087</v>
          </cell>
          <cell r="P69">
            <v>179284.25074964672</v>
          </cell>
          <cell r="Q69">
            <v>177780.97898048963</v>
          </cell>
          <cell r="R69">
            <v>176114.38856858629</v>
          </cell>
          <cell r="S69">
            <v>174171.38715461959</v>
          </cell>
          <cell r="T69">
            <v>172287.41806611864</v>
          </cell>
          <cell r="U69">
            <v>170093.87936285723</v>
          </cell>
          <cell r="V69">
            <v>167595.85395577076</v>
          </cell>
          <cell r="W69">
            <v>164935.31759634338</v>
          </cell>
          <cell r="X69">
            <v>162262.63042959941</v>
          </cell>
          <cell r="Y69">
            <v>159355.3178168993</v>
          </cell>
          <cell r="Z69">
            <v>156105.57708450788</v>
          </cell>
          <cell r="AA69">
            <v>153035.90513680331</v>
          </cell>
          <cell r="AB69">
            <v>150006.57755907837</v>
          </cell>
          <cell r="AC69">
            <v>146639.6215894974</v>
          </cell>
          <cell r="AD69">
            <v>143345.16295061485</v>
          </cell>
          <cell r="AE69">
            <v>139942.545186737</v>
          </cell>
          <cell r="AF69">
            <v>136384.81437301196</v>
          </cell>
          <cell r="AG69">
            <v>132575.30052394108</v>
          </cell>
          <cell r="AH69">
            <v>129211.44815398261</v>
          </cell>
          <cell r="AI69">
            <v>126403.0444860346</v>
          </cell>
          <cell r="AJ69">
            <v>123697.45112075366</v>
          </cell>
          <cell r="AK69">
            <v>120951.2895335308</v>
          </cell>
          <cell r="AL69">
            <v>117727.79013456748</v>
          </cell>
          <cell r="AM69">
            <v>114271.64153803117</v>
          </cell>
          <cell r="AN69">
            <v>110541.81237206608</v>
          </cell>
          <cell r="AO69">
            <v>107173.28127593853</v>
          </cell>
          <cell r="AP69">
            <v>103786.0416599965</v>
          </cell>
          <cell r="AQ69">
            <v>100114.33409696077</v>
          </cell>
          <cell r="AR69">
            <v>96562.975560762206</v>
          </cell>
          <cell r="AS69">
            <v>93080.629636551079</v>
          </cell>
          <cell r="AT69">
            <v>89474.645953538871</v>
          </cell>
          <cell r="AU69">
            <v>85535.323443868707</v>
          </cell>
          <cell r="AV69">
            <v>81833.204768998112</v>
          </cell>
          <cell r="AW69">
            <v>77764.938294670676</v>
          </cell>
          <cell r="AX69">
            <v>73792.675117733481</v>
          </cell>
          <cell r="AY69">
            <v>70043.127952490846</v>
          </cell>
          <cell r="AZ69">
            <v>66334.422358706914</v>
          </cell>
          <cell r="BA69">
            <v>62753.013277017846</v>
          </cell>
          <cell r="BB69">
            <v>58837.580329245466</v>
          </cell>
          <cell r="BC69">
            <v>54775.849435466123</v>
          </cell>
          <cell r="BD69">
            <v>50253.162340387651</v>
          </cell>
          <cell r="BE69">
            <v>45973.544802117896</v>
          </cell>
          <cell r="BF69">
            <v>42444.256899775872</v>
          </cell>
          <cell r="BG69">
            <v>38226.246104890452</v>
          </cell>
          <cell r="BH69">
            <v>34121.359993251317</v>
          </cell>
          <cell r="BI69">
            <v>30529.290569431221</v>
          </cell>
          <cell r="BJ69">
            <v>27113.497809509216</v>
          </cell>
          <cell r="BK69">
            <v>23212.917702599865</v>
          </cell>
          <cell r="BL69">
            <v>19778.238704637064</v>
          </cell>
          <cell r="BM69">
            <v>16686.339752798565</v>
          </cell>
          <cell r="BN69">
            <v>13576.189559299068</v>
          </cell>
          <cell r="BO69">
            <v>10726.252805627437</v>
          </cell>
          <cell r="BP69">
            <v>8100.7589810923</v>
          </cell>
          <cell r="BQ69">
            <v>5305.4606900055514</v>
          </cell>
          <cell r="BR69">
            <v>2677.7129218426871</v>
          </cell>
        </row>
        <row r="70">
          <cell r="A70" t="str">
            <v>France</v>
          </cell>
          <cell r="B70">
            <v>1680207.7762142995</v>
          </cell>
          <cell r="C70">
            <v>1666939.3915778494</v>
          </cell>
          <cell r="D70">
            <v>1651935.8872463147</v>
          </cell>
          <cell r="E70">
            <v>1637043.7327042657</v>
          </cell>
          <cell r="F70">
            <v>1622963.7999221082</v>
          </cell>
          <cell r="G70">
            <v>1608105.4294745184</v>
          </cell>
          <cell r="H70">
            <v>1592413.6773738977</v>
          </cell>
          <cell r="I70">
            <v>1574778.3943729319</v>
          </cell>
          <cell r="J70">
            <v>1556545.7711695149</v>
          </cell>
          <cell r="K70">
            <v>1539050.9022749085</v>
          </cell>
          <cell r="L70">
            <v>1521804.3531183754</v>
          </cell>
          <cell r="M70">
            <v>1503954.0744630124</v>
          </cell>
          <cell r="N70">
            <v>1485440.8333664441</v>
          </cell>
          <cell r="O70">
            <v>1465771.7919826554</v>
          </cell>
          <cell r="P70">
            <v>1443768.8567808471</v>
          </cell>
          <cell r="Q70">
            <v>1421014.1378377005</v>
          </cell>
          <cell r="R70">
            <v>1397819.5205278574</v>
          </cell>
          <cell r="S70">
            <v>1374916.0577348492</v>
          </cell>
          <cell r="T70">
            <v>1350369.4482419046</v>
          </cell>
          <cell r="U70">
            <v>1324987.9344184105</v>
          </cell>
          <cell r="V70">
            <v>1297714.3687072496</v>
          </cell>
          <cell r="W70">
            <v>1268730.6708945495</v>
          </cell>
          <cell r="X70">
            <v>1238195.3057190091</v>
          </cell>
          <cell r="Y70">
            <v>1206450.8111697503</v>
          </cell>
          <cell r="Z70">
            <v>1172349.6264749623</v>
          </cell>
          <cell r="AA70">
            <v>1139421.3006273983</v>
          </cell>
          <cell r="AB70">
            <v>1109951.3918634388</v>
          </cell>
          <cell r="AC70">
            <v>1076635.0554450531</v>
          </cell>
          <cell r="AD70">
            <v>1044969.382248819</v>
          </cell>
          <cell r="AE70">
            <v>1011698.9673826782</v>
          </cell>
          <cell r="AF70">
            <v>976914.79115114524</v>
          </cell>
          <cell r="AG70">
            <v>943754.27212901483</v>
          </cell>
          <cell r="AH70">
            <v>913946.88453880628</v>
          </cell>
          <cell r="AI70">
            <v>885332.17313278432</v>
          </cell>
          <cell r="AJ70">
            <v>857676.49509048939</v>
          </cell>
          <cell r="AK70">
            <v>831146.43468046642</v>
          </cell>
          <cell r="AL70">
            <v>804972.88110601273</v>
          </cell>
          <cell r="AM70">
            <v>779820.44363379583</v>
          </cell>
          <cell r="AN70">
            <v>755215.63181705156</v>
          </cell>
          <cell r="AO70">
            <v>730984.20106254891</v>
          </cell>
          <cell r="AP70">
            <v>705619.94965884183</v>
          </cell>
          <cell r="AQ70">
            <v>679790.78194202611</v>
          </cell>
          <cell r="AR70">
            <v>652379.89139442029</v>
          </cell>
          <cell r="AS70">
            <v>625725.9071240183</v>
          </cell>
          <cell r="AT70">
            <v>600464.06778508634</v>
          </cell>
          <cell r="AU70">
            <v>575540.24860256596</v>
          </cell>
          <cell r="AV70">
            <v>550256.40320274746</v>
          </cell>
          <cell r="AW70">
            <v>524037.87748736661</v>
          </cell>
          <cell r="AX70">
            <v>498335.29673985438</v>
          </cell>
          <cell r="AY70">
            <v>471490.68936977111</v>
          </cell>
          <cell r="AZ70">
            <v>444959.49172243988</v>
          </cell>
          <cell r="BA70">
            <v>418848.46690027794</v>
          </cell>
          <cell r="BB70">
            <v>392524.00549925468</v>
          </cell>
          <cell r="BC70">
            <v>366585.84668315918</v>
          </cell>
          <cell r="BD70">
            <v>340300.69253395841</v>
          </cell>
          <cell r="BE70">
            <v>314033.2257187604</v>
          </cell>
          <cell r="BF70">
            <v>287650.75928522123</v>
          </cell>
          <cell r="BG70">
            <v>262013.6695748296</v>
          </cell>
          <cell r="BH70">
            <v>237121.52058601141</v>
          </cell>
          <cell r="BI70">
            <v>212767.46143916139</v>
          </cell>
          <cell r="BJ70">
            <v>189481.10573713685</v>
          </cell>
          <cell r="BK70">
            <v>165806.09607112512</v>
          </cell>
          <cell r="BL70">
            <v>143852.13947965071</v>
          </cell>
          <cell r="BM70">
            <v>121912.77949723089</v>
          </cell>
          <cell r="BN70">
            <v>99948.917804992641</v>
          </cell>
          <cell r="BO70">
            <v>79995.199820460461</v>
          </cell>
          <cell r="BP70">
            <v>59866.66398449702</v>
          </cell>
          <cell r="BQ70">
            <v>39699.825268165179</v>
          </cell>
          <cell r="BR70">
            <v>19362.888512529349</v>
          </cell>
        </row>
        <row r="71">
          <cell r="A71" t="str">
            <v>French Guiana</v>
          </cell>
          <cell r="B71">
            <v>52.56061202792683</v>
          </cell>
          <cell r="C71">
            <v>52.08000405413528</v>
          </cell>
          <cell r="D71">
            <v>51.359086091540526</v>
          </cell>
          <cell r="E71">
            <v>50.638032772848682</v>
          </cell>
          <cell r="F71">
            <v>49.916798637915925</v>
          </cell>
          <cell r="G71">
            <v>48.954905037372775</v>
          </cell>
          <cell r="H71">
            <v>47.992752109503478</v>
          </cell>
          <cell r="I71">
            <v>47.030298232545739</v>
          </cell>
          <cell r="J71">
            <v>46.067519449527005</v>
          </cell>
          <cell r="K71">
            <v>44.863550769146705</v>
          </cell>
          <cell r="L71">
            <v>44.863550769146705</v>
          </cell>
          <cell r="M71">
            <v>44.863550769146705</v>
          </cell>
          <cell r="N71">
            <v>44.863550769146705</v>
          </cell>
          <cell r="O71">
            <v>44.863550769146705</v>
          </cell>
          <cell r="P71">
            <v>44.863550769146705</v>
          </cell>
          <cell r="Q71">
            <v>44.863550769146705</v>
          </cell>
          <cell r="R71">
            <v>44.863550769146705</v>
          </cell>
          <cell r="S71">
            <v>44.863550769146705</v>
          </cell>
          <cell r="T71">
            <v>44.863550769146705</v>
          </cell>
          <cell r="U71">
            <v>44.863550769146705</v>
          </cell>
          <cell r="V71">
            <v>44.863550769146705</v>
          </cell>
          <cell r="W71">
            <v>44.863550769146705</v>
          </cell>
          <cell r="X71">
            <v>44.863550769146705</v>
          </cell>
          <cell r="Y71">
            <v>44.863550769146705</v>
          </cell>
          <cell r="Z71">
            <v>44.863550769146705</v>
          </cell>
          <cell r="AA71">
            <v>44.863550769146705</v>
          </cell>
          <cell r="AB71">
            <v>44.863550769146705</v>
          </cell>
          <cell r="AC71">
            <v>44.863550769146705</v>
          </cell>
          <cell r="AD71">
            <v>44.863550769146705</v>
          </cell>
          <cell r="AE71">
            <v>44.863550769146705</v>
          </cell>
          <cell r="AF71">
            <v>44.863550769146705</v>
          </cell>
          <cell r="AG71">
            <v>44.863550769146705</v>
          </cell>
          <cell r="AH71">
            <v>44.863550769146705</v>
          </cell>
          <cell r="AI71">
            <v>44.863550769146705</v>
          </cell>
          <cell r="AJ71">
            <v>44.863550769146705</v>
          </cell>
          <cell r="AK71">
            <v>44.863550769146705</v>
          </cell>
          <cell r="AL71">
            <v>44.863550769146705</v>
          </cell>
          <cell r="AM71">
            <v>44.863550769146705</v>
          </cell>
          <cell r="AN71">
            <v>44.863550769146705</v>
          </cell>
          <cell r="AO71">
            <v>44.863550769146705</v>
          </cell>
          <cell r="AP71">
            <v>44.863550769146705</v>
          </cell>
          <cell r="AQ71">
            <v>44.863550769146705</v>
          </cell>
          <cell r="AR71">
            <v>44.863550769146705</v>
          </cell>
          <cell r="AS71">
            <v>44.863550769146705</v>
          </cell>
          <cell r="AT71">
            <v>44.863550769146705</v>
          </cell>
          <cell r="AU71">
            <v>43.805536147290098</v>
          </cell>
          <cell r="AV71">
            <v>42.118297254895552</v>
          </cell>
          <cell r="AW71">
            <v>40.646972988555859</v>
          </cell>
          <cell r="AX71">
            <v>39.180866290901456</v>
          </cell>
          <cell r="AY71">
            <v>36.676618416129472</v>
          </cell>
          <cell r="AZ71">
            <v>34.181526805957958</v>
          </cell>
          <cell r="BA71">
            <v>31.695648563893553</v>
          </cell>
          <cell r="BB71">
            <v>30.060237086925422</v>
          </cell>
          <cell r="BC71">
            <v>28.446593476975998</v>
          </cell>
          <cell r="BD71">
            <v>26.854732676881444</v>
          </cell>
          <cell r="BE71">
            <v>25.284637428395168</v>
          </cell>
          <cell r="BF71">
            <v>23.736212936664938</v>
          </cell>
          <cell r="BG71">
            <v>22.202822740916638</v>
          </cell>
          <cell r="BH71">
            <v>20.701844514943396</v>
          </cell>
          <cell r="BI71">
            <v>19.24386324108492</v>
          </cell>
          <cell r="BJ71">
            <v>17.816195616244897</v>
          </cell>
          <cell r="BK71">
            <v>15.696249259975264</v>
          </cell>
          <cell r="BL71">
            <v>13.598097572235105</v>
          </cell>
          <cell r="BM71">
            <v>11.17113320231306</v>
          </cell>
          <cell r="BN71">
            <v>8.9212394700909137</v>
          </cell>
          <cell r="BO71">
            <v>6.8401357079722134</v>
          </cell>
          <cell r="BP71">
            <v>5.1146093112301827</v>
          </cell>
          <cell r="BQ71">
            <v>3.3986104640345842</v>
          </cell>
          <cell r="BR71">
            <v>1.6932265274740581</v>
          </cell>
        </row>
        <row r="72">
          <cell r="A72" t="str">
            <v>French Polynesia</v>
          </cell>
          <cell r="B72">
            <v>1692.3225920568448</v>
          </cell>
          <cell r="C72">
            <v>1692.3225920568448</v>
          </cell>
          <cell r="D72">
            <v>1692.3225920568448</v>
          </cell>
          <cell r="E72">
            <v>1692.3225920568448</v>
          </cell>
          <cell r="F72">
            <v>1692.3225920568448</v>
          </cell>
          <cell r="G72">
            <v>1692.3225920568448</v>
          </cell>
          <cell r="H72">
            <v>1689.4361332732369</v>
          </cell>
          <cell r="I72">
            <v>1686.5487716423636</v>
          </cell>
          <cell r="J72">
            <v>1683.179045901798</v>
          </cell>
          <cell r="K72">
            <v>1679.8079335967332</v>
          </cell>
          <cell r="L72">
            <v>1677.8805561075437</v>
          </cell>
          <cell r="M72">
            <v>1675.4703549147175</v>
          </cell>
          <cell r="N72">
            <v>1671.6131300060069</v>
          </cell>
          <cell r="O72">
            <v>1668.4783669834055</v>
          </cell>
          <cell r="P72">
            <v>1664.1365869492256</v>
          </cell>
          <cell r="Q72">
            <v>1659.7934499539901</v>
          </cell>
          <cell r="R72">
            <v>1654.242207772355</v>
          </cell>
          <cell r="S72">
            <v>1646.2753911517179</v>
          </cell>
          <cell r="T72">
            <v>1637.0998202814117</v>
          </cell>
          <cell r="U72">
            <v>1626.9572602718731</v>
          </cell>
          <cell r="V72">
            <v>1616.3304698158618</v>
          </cell>
          <cell r="W72">
            <v>1603.5277367964036</v>
          </cell>
          <cell r="X72">
            <v>1588.5500057486183</v>
          </cell>
          <cell r="Y72">
            <v>1574.3004842491951</v>
          </cell>
          <cell r="Z72">
            <v>1560.5393594732118</v>
          </cell>
          <cell r="AA72">
            <v>1546.3018310664374</v>
          </cell>
          <cell r="AB72">
            <v>1532.3147065331523</v>
          </cell>
          <cell r="AC72">
            <v>1514.9659870754999</v>
          </cell>
          <cell r="AD72">
            <v>1496.909161500299</v>
          </cell>
          <cell r="AE72">
            <v>1476.4613495573153</v>
          </cell>
          <cell r="AF72">
            <v>1457.9549445927032</v>
          </cell>
          <cell r="AG72">
            <v>1438.7486408406739</v>
          </cell>
          <cell r="AH72">
            <v>1417.1691006645137</v>
          </cell>
          <cell r="AI72">
            <v>1395.141382001721</v>
          </cell>
          <cell r="AJ72">
            <v>1367.6467231059814</v>
          </cell>
          <cell r="AK72">
            <v>1337.5664805250872</v>
          </cell>
          <cell r="AL72">
            <v>1299.1894809752421</v>
          </cell>
          <cell r="AM72">
            <v>1259.686942352766</v>
          </cell>
          <cell r="AN72">
            <v>1220.019080009567</v>
          </cell>
          <cell r="AO72">
            <v>1182.7966262919922</v>
          </cell>
          <cell r="AP72">
            <v>1147.775351241457</v>
          </cell>
          <cell r="AQ72">
            <v>1119.4389764552861</v>
          </cell>
          <cell r="AR72">
            <v>1091.4028038193919</v>
          </cell>
          <cell r="AS72">
            <v>1064.6081486434964</v>
          </cell>
          <cell r="AT72">
            <v>1037.1765266677517</v>
          </cell>
          <cell r="AU72">
            <v>1008.878042050875</v>
          </cell>
          <cell r="AV72">
            <v>981.35020275308671</v>
          </cell>
          <cell r="AW72">
            <v>953.66112120154958</v>
          </cell>
          <cell r="AX72">
            <v>924.88790594215209</v>
          </cell>
          <cell r="AY72">
            <v>896.42701241139036</v>
          </cell>
          <cell r="AZ72">
            <v>865.04794711816908</v>
          </cell>
          <cell r="BA72">
            <v>829.15841279614949</v>
          </cell>
          <cell r="BB72">
            <v>786.48899956076968</v>
          </cell>
          <cell r="BC72">
            <v>743.71345469271432</v>
          </cell>
          <cell r="BD72">
            <v>697.64315810470509</v>
          </cell>
          <cell r="BE72">
            <v>652.62128006794262</v>
          </cell>
          <cell r="BF72">
            <v>604.10865860365345</v>
          </cell>
          <cell r="BG72">
            <v>555.97093267248783</v>
          </cell>
          <cell r="BH72">
            <v>508.66042884765551</v>
          </cell>
          <cell r="BI72">
            <v>459.93103314402077</v>
          </cell>
          <cell r="BJ72">
            <v>411.14422459165644</v>
          </cell>
          <cell r="BK72">
            <v>362.09264073132744</v>
          </cell>
          <cell r="BL72">
            <v>315.01034944495717</v>
          </cell>
          <cell r="BM72">
            <v>269.44966894323926</v>
          </cell>
          <cell r="BN72">
            <v>223.6479521490013</v>
          </cell>
          <cell r="BO72">
            <v>179.37534611839641</v>
          </cell>
          <cell r="BP72">
            <v>133.58097067991855</v>
          </cell>
          <cell r="BQ72">
            <v>89.557501036945482</v>
          </cell>
          <cell r="BR72">
            <v>45.590831060228425</v>
          </cell>
        </row>
        <row r="73">
          <cell r="A73" t="str">
            <v>Gabon</v>
          </cell>
          <cell r="B73">
            <v>15845.996499000674</v>
          </cell>
          <cell r="C73">
            <v>15845.996499000674</v>
          </cell>
          <cell r="D73">
            <v>15845.996499000674</v>
          </cell>
          <cell r="E73">
            <v>15845.996499000674</v>
          </cell>
          <cell r="F73">
            <v>15845.996499000674</v>
          </cell>
          <cell r="G73">
            <v>15845.996499000674</v>
          </cell>
          <cell r="H73">
            <v>15845.996499000674</v>
          </cell>
          <cell r="I73">
            <v>15845.996499000674</v>
          </cell>
          <cell r="J73">
            <v>15845.996499000674</v>
          </cell>
          <cell r="K73">
            <v>15845.996499000674</v>
          </cell>
          <cell r="L73">
            <v>15844.55096588378</v>
          </cell>
          <cell r="M73">
            <v>15835.874241589605</v>
          </cell>
          <cell r="N73">
            <v>15825.025796533857</v>
          </cell>
          <cell r="O73">
            <v>15819.238541722902</v>
          </cell>
          <cell r="P73">
            <v>15814.414341684922</v>
          </cell>
          <cell r="Q73">
            <v>15801.867501476467</v>
          </cell>
          <cell r="R73">
            <v>15787.627358488793</v>
          </cell>
          <cell r="S73">
            <v>15762.519815199514</v>
          </cell>
          <cell r="T73">
            <v>15695.876195194131</v>
          </cell>
          <cell r="U73">
            <v>15566.67929983453</v>
          </cell>
          <cell r="V73">
            <v>15472.245775554977</v>
          </cell>
          <cell r="W73">
            <v>15335.039127346441</v>
          </cell>
          <cell r="X73">
            <v>15147.575912941902</v>
          </cell>
          <cell r="Y73">
            <v>14967.162479720395</v>
          </cell>
          <cell r="Z73">
            <v>14617.340202520398</v>
          </cell>
          <cell r="AA73">
            <v>14258.506223861521</v>
          </cell>
          <cell r="AB73">
            <v>13905.451908055842</v>
          </cell>
          <cell r="AC73">
            <v>13530.355663199804</v>
          </cell>
          <cell r="AD73">
            <v>13115.962002208689</v>
          </cell>
          <cell r="AE73">
            <v>12619.942226246079</v>
          </cell>
          <cell r="AF73">
            <v>12177.383227564787</v>
          </cell>
          <cell r="AG73">
            <v>11743.31165610001</v>
          </cell>
          <cell r="AH73">
            <v>11313.760365849528</v>
          </cell>
          <cell r="AI73">
            <v>10886.154062324269</v>
          </cell>
          <cell r="AJ73">
            <v>10526.70660135071</v>
          </cell>
          <cell r="AK73">
            <v>10137.107987230102</v>
          </cell>
          <cell r="AL73">
            <v>9727.3478157130812</v>
          </cell>
          <cell r="AM73">
            <v>9405.8089930449642</v>
          </cell>
          <cell r="AN73">
            <v>9145.879732585161</v>
          </cell>
          <cell r="AO73">
            <v>8866.3007160137604</v>
          </cell>
          <cell r="AP73">
            <v>8494.4693804556518</v>
          </cell>
          <cell r="AQ73">
            <v>8205.3956386626287</v>
          </cell>
          <cell r="AR73">
            <v>7914.6296867537194</v>
          </cell>
          <cell r="AS73">
            <v>7599.1717674508363</v>
          </cell>
          <cell r="AT73">
            <v>7280.8334167325311</v>
          </cell>
          <cell r="AU73">
            <v>7001.6092958059517</v>
          </cell>
          <cell r="AV73">
            <v>6708.3288131376748</v>
          </cell>
          <cell r="AW73">
            <v>6406.4462365487207</v>
          </cell>
          <cell r="AX73">
            <v>6104.0939199600307</v>
          </cell>
          <cell r="AY73">
            <v>5791.0307454173926</v>
          </cell>
          <cell r="AZ73">
            <v>5489.5841963843495</v>
          </cell>
          <cell r="BA73">
            <v>5196.364886711478</v>
          </cell>
          <cell r="BB73">
            <v>4897.5259946240676</v>
          </cell>
          <cell r="BC73">
            <v>4613.8416668457585</v>
          </cell>
          <cell r="BD73">
            <v>4326.6879031839062</v>
          </cell>
          <cell r="BE73">
            <v>4037.6957060030154</v>
          </cell>
          <cell r="BF73">
            <v>3737.1367370009698</v>
          </cell>
          <cell r="BG73">
            <v>3481.6287890899116</v>
          </cell>
          <cell r="BH73">
            <v>3230.1879346704891</v>
          </cell>
          <cell r="BI73">
            <v>2975.1047528562181</v>
          </cell>
          <cell r="BJ73">
            <v>2716.5680151026736</v>
          </cell>
          <cell r="BK73">
            <v>2425.555126642359</v>
          </cell>
          <cell r="BL73">
            <v>2126.6731508655116</v>
          </cell>
          <cell r="BM73">
            <v>1822.8506030855438</v>
          </cell>
          <cell r="BN73">
            <v>1506.2098764488576</v>
          </cell>
          <cell r="BO73">
            <v>1188.4396724183539</v>
          </cell>
          <cell r="BP73">
            <v>876.04534553909912</v>
          </cell>
          <cell r="BQ73">
            <v>562.44026140010556</v>
          </cell>
          <cell r="BR73">
            <v>280.51367232480953</v>
          </cell>
        </row>
        <row r="74">
          <cell r="A74" t="str">
            <v>Gambia</v>
          </cell>
          <cell r="B74">
            <v>805.64842022747882</v>
          </cell>
          <cell r="C74">
            <v>804.6872042798957</v>
          </cell>
          <cell r="D74">
            <v>803.72598032976941</v>
          </cell>
          <cell r="E74">
            <v>803.00492701107748</v>
          </cell>
          <cell r="F74">
            <v>802.28369287614476</v>
          </cell>
          <cell r="G74">
            <v>801.32179927560162</v>
          </cell>
          <cell r="H74">
            <v>800.35964634773234</v>
          </cell>
          <cell r="I74">
            <v>799.15657900153519</v>
          </cell>
          <cell r="J74">
            <v>797.71241082700703</v>
          </cell>
          <cell r="K74">
            <v>796.02685467447463</v>
          </cell>
          <cell r="L74">
            <v>794.82224374373129</v>
          </cell>
          <cell r="M74">
            <v>793.61714314731819</v>
          </cell>
          <cell r="N74">
            <v>792.17068380655178</v>
          </cell>
          <cell r="O74">
            <v>790.48273448668954</v>
          </cell>
          <cell r="P74">
            <v>788.5530544714984</v>
          </cell>
          <cell r="Q74">
            <v>786.62277136250486</v>
          </cell>
          <cell r="R74">
            <v>784.69190451671864</v>
          </cell>
          <cell r="S74">
            <v>782.51913634745404</v>
          </cell>
          <cell r="T74">
            <v>780.34597482553943</v>
          </cell>
          <cell r="U74">
            <v>777.93107958517305</v>
          </cell>
          <cell r="V74">
            <v>774.7913460413514</v>
          </cell>
          <cell r="W74">
            <v>771.65105303657856</v>
          </cell>
          <cell r="X74">
            <v>768.02740842824346</v>
          </cell>
          <cell r="Y74">
            <v>763.68009678435169</v>
          </cell>
          <cell r="Z74">
            <v>759.57590167572516</v>
          </cell>
          <cell r="AA74">
            <v>755.4735629822477</v>
          </cell>
          <cell r="AB74">
            <v>748.96231535468405</v>
          </cell>
          <cell r="AC74">
            <v>742.45654555806448</v>
          </cell>
          <cell r="AD74">
            <v>734.99305765364818</v>
          </cell>
          <cell r="AE74">
            <v>725.85168290266722</v>
          </cell>
          <cell r="AF74">
            <v>716.23796603793346</v>
          </cell>
          <cell r="AG74">
            <v>705.91457777121786</v>
          </cell>
          <cell r="AH74">
            <v>695.6043530203857</v>
          </cell>
          <cell r="AI74">
            <v>685.06935713818041</v>
          </cell>
          <cell r="AJ74">
            <v>674.54966156068008</v>
          </cell>
          <cell r="AK74">
            <v>663.32925361383855</v>
          </cell>
          <cell r="AL74">
            <v>652.12603014276579</v>
          </cell>
          <cell r="AM74">
            <v>641.65547773680828</v>
          </cell>
          <cell r="AN74">
            <v>630.0164043546722</v>
          </cell>
          <cell r="AO74">
            <v>618.16211973124064</v>
          </cell>
          <cell r="AP74">
            <v>606.56723812667155</v>
          </cell>
          <cell r="AQ74">
            <v>593.81586947289475</v>
          </cell>
          <cell r="AR74">
            <v>581.09357264652249</v>
          </cell>
          <cell r="AS74">
            <v>568.40136756320351</v>
          </cell>
          <cell r="AT74">
            <v>555.0372440365586</v>
          </cell>
          <cell r="AU74">
            <v>541.70655293604636</v>
          </cell>
          <cell r="AV74">
            <v>527.94263328715226</v>
          </cell>
          <cell r="AW74">
            <v>513.98175183259571</v>
          </cell>
          <cell r="AX74">
            <v>499.82718626144049</v>
          </cell>
          <cell r="AY74">
            <v>484.55548729371469</v>
          </cell>
          <cell r="AZ74">
            <v>467.25085569818827</v>
          </cell>
          <cell r="BA74">
            <v>449.99627188952502</v>
          </cell>
          <cell r="BB74">
            <v>431.18502519435754</v>
          </cell>
          <cell r="BC74">
            <v>412.4278343966007</v>
          </cell>
          <cell r="BD74">
            <v>393.72603083117122</v>
          </cell>
          <cell r="BE74">
            <v>373.71630725927685</v>
          </cell>
          <cell r="BF74">
            <v>353.54049739796028</v>
          </cell>
          <cell r="BG74">
            <v>331.8446209219419</v>
          </cell>
          <cell r="BH74">
            <v>310.21696203059008</v>
          </cell>
          <cell r="BI74">
            <v>287.76101931002108</v>
          </cell>
          <cell r="BJ74">
            <v>264.48657853274631</v>
          </cell>
          <cell r="BK74">
            <v>238.17709264402438</v>
          </cell>
          <cell r="BL74">
            <v>211.08256652639625</v>
          </cell>
          <cell r="BM74">
            <v>183.65769088458549</v>
          </cell>
          <cell r="BN74">
            <v>157.67402462631586</v>
          </cell>
          <cell r="BO74">
            <v>126.99004024866892</v>
          </cell>
          <cell r="BP74">
            <v>95.806251259610164</v>
          </cell>
          <cell r="BQ74">
            <v>64.36091580034369</v>
          </cell>
          <cell r="BR74">
            <v>32.894573562105016</v>
          </cell>
        </row>
        <row r="75">
          <cell r="A75" t="str">
            <v>Georgia</v>
          </cell>
          <cell r="B75">
            <v>61241.894256134081</v>
          </cell>
          <cell r="C75">
            <v>60976.049600694205</v>
          </cell>
          <cell r="D75">
            <v>60664.572122049991</v>
          </cell>
          <cell r="E75">
            <v>60307.396984573454</v>
          </cell>
          <cell r="F75">
            <v>59904.481657320335</v>
          </cell>
          <cell r="G75">
            <v>59455.799985988786</v>
          </cell>
          <cell r="H75">
            <v>58961.32263993028</v>
          </cell>
          <cell r="I75">
            <v>58421.001631470674</v>
          </cell>
          <cell r="J75">
            <v>57834.793800984189</v>
          </cell>
          <cell r="K75">
            <v>57202.621533200632</v>
          </cell>
          <cell r="L75">
            <v>56500.28729119592</v>
          </cell>
          <cell r="M75">
            <v>55768.725120728719</v>
          </cell>
          <cell r="N75">
            <v>55014.096037393807</v>
          </cell>
          <cell r="O75">
            <v>54221.869098500232</v>
          </cell>
          <cell r="P75">
            <v>53372.001833726783</v>
          </cell>
          <cell r="Q75">
            <v>52467.888118448922</v>
          </cell>
          <cell r="R75">
            <v>51508.489469274748</v>
          </cell>
          <cell r="S75">
            <v>50495.043160750094</v>
          </cell>
          <cell r="T75">
            <v>49435.142688205444</v>
          </cell>
          <cell r="U75">
            <v>48345.345209648622</v>
          </cell>
          <cell r="V75">
            <v>47210.268084614087</v>
          </cell>
          <cell r="W75">
            <v>46016.165341375701</v>
          </cell>
          <cell r="X75">
            <v>44748.70069070028</v>
          </cell>
          <cell r="Y75">
            <v>43415.255245320936</v>
          </cell>
          <cell r="Z75">
            <v>42025.77731801584</v>
          </cell>
          <cell r="AA75">
            <v>40583.764314093991</v>
          </cell>
          <cell r="AB75">
            <v>39068.699794113636</v>
          </cell>
          <cell r="AC75">
            <v>37496.757751254649</v>
          </cell>
          <cell r="AD75">
            <v>35872.791979638336</v>
          </cell>
          <cell r="AE75">
            <v>34194.563983287131</v>
          </cell>
          <cell r="AF75">
            <v>32504.131635637754</v>
          </cell>
          <cell r="AG75">
            <v>30749.220507509639</v>
          </cell>
          <cell r="AH75">
            <v>29029.884387503651</v>
          </cell>
          <cell r="AI75">
            <v>27280.717379215559</v>
          </cell>
          <cell r="AJ75">
            <v>25509.298850821651</v>
          </cell>
          <cell r="AK75">
            <v>23724.814990722782</v>
          </cell>
          <cell r="AL75">
            <v>21803.426348728368</v>
          </cell>
          <cell r="AM75">
            <v>19880.333654245722</v>
          </cell>
          <cell r="AN75">
            <v>17968.72085348667</v>
          </cell>
          <cell r="AO75">
            <v>16009.82092813843</v>
          </cell>
          <cell r="AP75">
            <v>14098.41757682879</v>
          </cell>
          <cell r="AQ75">
            <v>12317.790074252967</v>
          </cell>
          <cell r="AR75">
            <v>10937.187895771705</v>
          </cell>
          <cell r="AS75">
            <v>9957.1911983385253</v>
          </cell>
          <cell r="AT75">
            <v>9322.65061184158</v>
          </cell>
          <cell r="AU75">
            <v>8935.2663165928607</v>
          </cell>
          <cell r="AV75">
            <v>8789.3723714288026</v>
          </cell>
          <cell r="AW75">
            <v>8531.8530921529727</v>
          </cell>
          <cell r="AX75">
            <v>8251.6076115960022</v>
          </cell>
          <cell r="AY75">
            <v>7939.7224531046995</v>
          </cell>
          <cell r="AZ75">
            <v>7668.3304597110364</v>
          </cell>
          <cell r="BA75">
            <v>7385.8143227456885</v>
          </cell>
          <cell r="BB75">
            <v>7152.0422515180326</v>
          </cell>
          <cell r="BC75">
            <v>6942.8128861645482</v>
          </cell>
          <cell r="BD75">
            <v>6710.2910593768756</v>
          </cell>
          <cell r="BE75">
            <v>6444.9131305506235</v>
          </cell>
          <cell r="BF75">
            <v>6134.5075409416067</v>
          </cell>
          <cell r="BG75">
            <v>5758.4929996005567</v>
          </cell>
          <cell r="BH75">
            <v>5367.1424390760667</v>
          </cell>
          <cell r="BI75">
            <v>5041.8109887099235</v>
          </cell>
          <cell r="BJ75">
            <v>4667.0983927141224</v>
          </cell>
          <cell r="BK75">
            <v>4289.2626799989639</v>
          </cell>
          <cell r="BL75">
            <v>3816.2540974631265</v>
          </cell>
          <cell r="BM75">
            <v>3318.1985251899023</v>
          </cell>
          <cell r="BN75">
            <v>2836.8854991195553</v>
          </cell>
          <cell r="BO75">
            <v>2311.2605425484339</v>
          </cell>
          <cell r="BP75">
            <v>1740.5724574223773</v>
          </cell>
          <cell r="BQ75">
            <v>1154.3050926695337</v>
          </cell>
          <cell r="BR75">
            <v>575.97474745091711</v>
          </cell>
        </row>
        <row r="76">
          <cell r="A76" t="str">
            <v>Germany</v>
          </cell>
          <cell r="B76">
            <v>4014644.7342802817</v>
          </cell>
          <cell r="C76">
            <v>3981148.2809389057</v>
          </cell>
          <cell r="D76">
            <v>3943310.4210601449</v>
          </cell>
          <cell r="E76">
            <v>3903227.3074251716</v>
          </cell>
          <cell r="F76">
            <v>3862312.4161845706</v>
          </cell>
          <cell r="G76">
            <v>3819008.206761519</v>
          </cell>
          <cell r="H76">
            <v>3771505.5140214511</v>
          </cell>
          <cell r="I76">
            <v>3721184.0942916544</v>
          </cell>
          <cell r="J76">
            <v>3670075.9453738881</v>
          </cell>
          <cell r="K76">
            <v>3620361.429829888</v>
          </cell>
          <cell r="L76">
            <v>3570665.0098677822</v>
          </cell>
          <cell r="M76">
            <v>3517122.8764826255</v>
          </cell>
          <cell r="N76">
            <v>3462193.765728943</v>
          </cell>
          <cell r="O76">
            <v>3404070.5653439923</v>
          </cell>
          <cell r="P76">
            <v>3341826.1409861399</v>
          </cell>
          <cell r="Q76">
            <v>3278020.0186987864</v>
          </cell>
          <cell r="R76">
            <v>3214775.2868532119</v>
          </cell>
          <cell r="S76">
            <v>3152086.6823813822</v>
          </cell>
          <cell r="T76">
            <v>3090387.9394668336</v>
          </cell>
          <cell r="U76">
            <v>3025481.6444916888</v>
          </cell>
          <cell r="V76">
            <v>2956137.4578281445</v>
          </cell>
          <cell r="W76">
            <v>2888493.6329315617</v>
          </cell>
          <cell r="X76">
            <v>2820106.1701525855</v>
          </cell>
          <cell r="Y76">
            <v>2751455.6971811051</v>
          </cell>
          <cell r="Z76">
            <v>2679915.8595096571</v>
          </cell>
          <cell r="AA76">
            <v>2609923.9641417335</v>
          </cell>
          <cell r="AB76">
            <v>2543945.0665542339</v>
          </cell>
          <cell r="AC76">
            <v>2472208.7389940056</v>
          </cell>
          <cell r="AD76">
            <v>2403043.2050284971</v>
          </cell>
          <cell r="AE76">
            <v>2332192.3486647555</v>
          </cell>
          <cell r="AF76">
            <v>2258864.0035428791</v>
          </cell>
          <cell r="AG76">
            <v>2186784.050173705</v>
          </cell>
          <cell r="AH76">
            <v>2118168.9777722731</v>
          </cell>
          <cell r="AI76">
            <v>2051794.1874068505</v>
          </cell>
          <cell r="AJ76">
            <v>1985785.2643088819</v>
          </cell>
          <cell r="AK76">
            <v>1918463.5576522218</v>
          </cell>
          <cell r="AL76">
            <v>1850537.5691909143</v>
          </cell>
          <cell r="AM76">
            <v>1782507.604661721</v>
          </cell>
          <cell r="AN76">
            <v>1715576.3302006535</v>
          </cell>
          <cell r="AO76">
            <v>1648992.1112542106</v>
          </cell>
          <cell r="AP76">
            <v>1583842.4939257819</v>
          </cell>
          <cell r="AQ76">
            <v>1516021.026580889</v>
          </cell>
          <cell r="AR76">
            <v>1450807.1851137367</v>
          </cell>
          <cell r="AS76">
            <v>1388846.6097827002</v>
          </cell>
          <cell r="AT76">
            <v>1327657.5278987864</v>
          </cell>
          <cell r="AU76">
            <v>1267681.2724389471</v>
          </cell>
          <cell r="AV76">
            <v>1207883.9189752345</v>
          </cell>
          <cell r="AW76">
            <v>1146974.9930179899</v>
          </cell>
          <cell r="AX76">
            <v>1087999.9541462644</v>
          </cell>
          <cell r="AY76">
            <v>1029693.1205008781</v>
          </cell>
          <cell r="AZ76">
            <v>973292.93504618085</v>
          </cell>
          <cell r="BA76">
            <v>916796.09065280249</v>
          </cell>
          <cell r="BB76">
            <v>859421.80481855548</v>
          </cell>
          <cell r="BC76">
            <v>803245.31113858835</v>
          </cell>
          <cell r="BD76">
            <v>747169.62898889708</v>
          </cell>
          <cell r="BE76">
            <v>692125.63846515957</v>
          </cell>
          <cell r="BF76">
            <v>638521.51384681836</v>
          </cell>
          <cell r="BG76">
            <v>584365.86956685723</v>
          </cell>
          <cell r="BH76">
            <v>532016.92344878311</v>
          </cell>
          <cell r="BI76">
            <v>479633.63608478202</v>
          </cell>
          <cell r="BJ76">
            <v>431369.43495872832</v>
          </cell>
          <cell r="BK76">
            <v>380699.81240975339</v>
          </cell>
          <cell r="BL76">
            <v>331637.96199879085</v>
          </cell>
          <cell r="BM76">
            <v>282509.30473373662</v>
          </cell>
          <cell r="BN76">
            <v>232548.52105375077</v>
          </cell>
          <cell r="BO76">
            <v>185132.0942559244</v>
          </cell>
          <cell r="BP76">
            <v>137767.89026604377</v>
          </cell>
          <cell r="BQ76">
            <v>90387.385528940184</v>
          </cell>
          <cell r="BR76">
            <v>44114.98816010599</v>
          </cell>
        </row>
        <row r="77">
          <cell r="A77" t="str">
            <v>Ghana</v>
          </cell>
          <cell r="B77">
            <v>20928.360014494163</v>
          </cell>
          <cell r="C77">
            <v>20886.547120774299</v>
          </cell>
          <cell r="D77">
            <v>20829.113989754253</v>
          </cell>
          <cell r="E77">
            <v>20772.150777577594</v>
          </cell>
          <cell r="F77">
            <v>20705.31641440716</v>
          </cell>
          <cell r="G77">
            <v>20639.426702769953</v>
          </cell>
          <cell r="H77">
            <v>20561.492315612541</v>
          </cell>
          <cell r="I77">
            <v>20490.751955656149</v>
          </cell>
          <cell r="J77">
            <v>20405.786728054743</v>
          </cell>
          <cell r="K77">
            <v>20316.211458234451</v>
          </cell>
          <cell r="L77">
            <v>20229.238549034784</v>
          </cell>
          <cell r="M77">
            <v>20133.071521441016</v>
          </cell>
          <cell r="N77">
            <v>20044.596425097468</v>
          </cell>
          <cell r="O77">
            <v>19950.312398802307</v>
          </cell>
          <cell r="P77">
            <v>19836.943697909828</v>
          </cell>
          <cell r="Q77">
            <v>19728.36527302894</v>
          </cell>
          <cell r="R77">
            <v>19616.133637617619</v>
          </cell>
          <cell r="S77">
            <v>19521.256094226399</v>
          </cell>
          <cell r="T77">
            <v>19422.73943856627</v>
          </cell>
          <cell r="U77">
            <v>19306.643692076312</v>
          </cell>
          <cell r="V77">
            <v>19195.411409174729</v>
          </cell>
          <cell r="W77">
            <v>19022.571279876491</v>
          </cell>
          <cell r="X77">
            <v>18871.485576899413</v>
          </cell>
          <cell r="Y77">
            <v>18711.952323286012</v>
          </cell>
          <cell r="Z77">
            <v>18549.107157136208</v>
          </cell>
          <cell r="AA77">
            <v>18355.95356560135</v>
          </cell>
          <cell r="AB77">
            <v>18175.504714844039</v>
          </cell>
          <cell r="AC77">
            <v>18015.925194229938</v>
          </cell>
          <cell r="AD77">
            <v>17819.355308287413</v>
          </cell>
          <cell r="AE77">
            <v>17625.183110281083</v>
          </cell>
          <cell r="AF77">
            <v>17451.405203239086</v>
          </cell>
          <cell r="AG77">
            <v>17284.447012727396</v>
          </cell>
          <cell r="AH77">
            <v>17086.172626358537</v>
          </cell>
          <cell r="AI77">
            <v>16888.273197758059</v>
          </cell>
          <cell r="AJ77">
            <v>16650.818864327128</v>
          </cell>
          <cell r="AK77">
            <v>16483.559004238843</v>
          </cell>
          <cell r="AL77">
            <v>16268.764156526053</v>
          </cell>
          <cell r="AM77">
            <v>16071.951356304799</v>
          </cell>
          <cell r="AN77">
            <v>15860.375647341254</v>
          </cell>
          <cell r="AO77">
            <v>15639.647881376477</v>
          </cell>
          <cell r="AP77">
            <v>15426.847268222831</v>
          </cell>
          <cell r="AQ77">
            <v>15182.495571689557</v>
          </cell>
          <cell r="AR77">
            <v>14911.81909996079</v>
          </cell>
          <cell r="AS77">
            <v>14676.975316034208</v>
          </cell>
          <cell r="AT77">
            <v>14401.137627623208</v>
          </cell>
          <cell r="AU77">
            <v>14076.326776211979</v>
          </cell>
          <cell r="AV77">
            <v>13748.160518017346</v>
          </cell>
          <cell r="AW77">
            <v>13400.877416937383</v>
          </cell>
          <cell r="AX77">
            <v>13007.96569113656</v>
          </cell>
          <cell r="AY77">
            <v>12613.524307323132</v>
          </cell>
          <cell r="AZ77">
            <v>12212.428479807386</v>
          </cell>
          <cell r="BA77">
            <v>11829.377593487305</v>
          </cell>
          <cell r="BB77">
            <v>11407.848070790638</v>
          </cell>
          <cell r="BC77">
            <v>10956.38149641404</v>
          </cell>
          <cell r="BD77">
            <v>10493.437318482418</v>
          </cell>
          <cell r="BE77">
            <v>10049.586007110305</v>
          </cell>
          <cell r="BF77">
            <v>9628.6531394998237</v>
          </cell>
          <cell r="BG77">
            <v>9063.6545376585345</v>
          </cell>
          <cell r="BH77">
            <v>8472.1932251700273</v>
          </cell>
          <cell r="BI77">
            <v>7925.143379380801</v>
          </cell>
          <cell r="BJ77">
            <v>7467.1863129650619</v>
          </cell>
          <cell r="BK77">
            <v>6876.26835344136</v>
          </cell>
          <cell r="BL77">
            <v>6195.8096386769721</v>
          </cell>
          <cell r="BM77">
            <v>5331.6365675982233</v>
          </cell>
          <cell r="BN77">
            <v>4479.4541443788457</v>
          </cell>
          <cell r="BO77">
            <v>3596.8773644924349</v>
          </cell>
          <cell r="BP77">
            <v>2637.7859608132744</v>
          </cell>
          <cell r="BQ77">
            <v>1658.4048421642804</v>
          </cell>
          <cell r="BR77">
            <v>845.66689490553563</v>
          </cell>
        </row>
        <row r="78">
          <cell r="A78" t="str">
            <v>Greece</v>
          </cell>
          <cell r="B78">
            <v>245558.82103680249</v>
          </cell>
          <cell r="C78">
            <v>245287.99844357098</v>
          </cell>
          <cell r="D78">
            <v>244987.85626514402</v>
          </cell>
          <cell r="E78">
            <v>244672.9963159819</v>
          </cell>
          <cell r="F78">
            <v>244352.2875373151</v>
          </cell>
          <cell r="G78">
            <v>244018.51045792666</v>
          </cell>
          <cell r="H78">
            <v>243627.39529274777</v>
          </cell>
          <cell r="I78">
            <v>243214.2619660637</v>
          </cell>
          <cell r="J78">
            <v>242766.32913726423</v>
          </cell>
          <cell r="K78">
            <v>242276.55467808549</v>
          </cell>
          <cell r="L78">
            <v>241742.5722405604</v>
          </cell>
          <cell r="M78">
            <v>241124.79170941003</v>
          </cell>
          <cell r="N78">
            <v>240479.43641070026</v>
          </cell>
          <cell r="O78">
            <v>239811.52068005729</v>
          </cell>
          <cell r="P78">
            <v>239005.76600005088</v>
          </cell>
          <cell r="Q78">
            <v>238136.40123671669</v>
          </cell>
          <cell r="R78">
            <v>237016.62980686122</v>
          </cell>
          <cell r="S78">
            <v>235789.72985820755</v>
          </cell>
          <cell r="T78">
            <v>234504.37815036476</v>
          </cell>
          <cell r="U78">
            <v>233035.51840561107</v>
          </cell>
          <cell r="V78">
            <v>231358.98197245869</v>
          </cell>
          <cell r="W78">
            <v>229768.3860380736</v>
          </cell>
          <cell r="X78">
            <v>227938.79552014655</v>
          </cell>
          <cell r="Y78">
            <v>225863.93062676871</v>
          </cell>
          <cell r="Z78">
            <v>223417.336288677</v>
          </cell>
          <cell r="AA78">
            <v>221042.28516959606</v>
          </cell>
          <cell r="AB78">
            <v>218497.12593732961</v>
          </cell>
          <cell r="AC78">
            <v>215691.99517319689</v>
          </cell>
          <cell r="AD78">
            <v>212626.21809502246</v>
          </cell>
          <cell r="AE78">
            <v>209495.89858890447</v>
          </cell>
          <cell r="AF78">
            <v>206162.43102710243</v>
          </cell>
          <cell r="AG78">
            <v>202828.04482814111</v>
          </cell>
          <cell r="AH78">
            <v>199547.86254076229</v>
          </cell>
          <cell r="AI78">
            <v>196181.94943588722</v>
          </cell>
          <cell r="AJ78">
            <v>192606.86526219733</v>
          </cell>
          <cell r="AK78">
            <v>188939.59949517361</v>
          </cell>
          <cell r="AL78">
            <v>185051.10258989129</v>
          </cell>
          <cell r="AM78">
            <v>181266.38120540354</v>
          </cell>
          <cell r="AN78">
            <v>177209.69360912335</v>
          </cell>
          <cell r="AO78">
            <v>172871.03462875969</v>
          </cell>
          <cell r="AP78">
            <v>168141.66059772539</v>
          </cell>
          <cell r="AQ78">
            <v>162765.07399175322</v>
          </cell>
          <cell r="AR78">
            <v>157402.31616454499</v>
          </cell>
          <cell r="AS78">
            <v>151950.78580019905</v>
          </cell>
          <cell r="AT78">
            <v>146556.68553575224</v>
          </cell>
          <cell r="AU78">
            <v>141039.11315110742</v>
          </cell>
          <cell r="AV78">
            <v>135501.15652340135</v>
          </cell>
          <cell r="AW78">
            <v>129840.85178337256</v>
          </cell>
          <cell r="AX78">
            <v>123899.14810257212</v>
          </cell>
          <cell r="AY78">
            <v>117669.72801071555</v>
          </cell>
          <cell r="AZ78">
            <v>111501.11938056398</v>
          </cell>
          <cell r="BA78">
            <v>105033.85109709039</v>
          </cell>
          <cell r="BB78">
            <v>98435.583148552963</v>
          </cell>
          <cell r="BC78">
            <v>91879.047170099118</v>
          </cell>
          <cell r="BD78">
            <v>85088.603744038977</v>
          </cell>
          <cell r="BE78">
            <v>78290.270548370798</v>
          </cell>
          <cell r="BF78">
            <v>71241.274161535286</v>
          </cell>
          <cell r="BG78">
            <v>64303.876192173848</v>
          </cell>
          <cell r="BH78">
            <v>57257.945242168535</v>
          </cell>
          <cell r="BI78">
            <v>50447.295513419253</v>
          </cell>
          <cell r="BJ78">
            <v>44073.433097255751</v>
          </cell>
          <cell r="BK78">
            <v>38148.790409374844</v>
          </cell>
          <cell r="BL78">
            <v>32417.850489507771</v>
          </cell>
          <cell r="BM78">
            <v>26898.897311469191</v>
          </cell>
          <cell r="BN78">
            <v>21986.750829514662</v>
          </cell>
          <cell r="BO78">
            <v>17281.518563378129</v>
          </cell>
          <cell r="BP78">
            <v>12820.286447081555</v>
          </cell>
          <cell r="BQ78">
            <v>8596.1446358771791</v>
          </cell>
          <cell r="BR78">
            <v>4193.1692465164897</v>
          </cell>
        </row>
        <row r="79">
          <cell r="A79" t="str">
            <v>Greenland</v>
          </cell>
          <cell r="B79">
            <v>1805.936108115578</v>
          </cell>
          <cell r="C79">
            <v>1799.4479004693922</v>
          </cell>
          <cell r="D79">
            <v>1792.9596388060395</v>
          </cell>
          <cell r="E79">
            <v>1785.9894567253518</v>
          </cell>
          <cell r="F79">
            <v>1778.0558812410914</v>
          </cell>
          <cell r="G79">
            <v>1771.3226260372894</v>
          </cell>
          <cell r="H79">
            <v>1757.6119468151514</v>
          </cell>
          <cell r="I79">
            <v>1748.2280215148135</v>
          </cell>
          <cell r="J79">
            <v>1737.6374549016073</v>
          </cell>
          <cell r="K79">
            <v>1722.7082432648917</v>
          </cell>
          <cell r="L79">
            <v>1707.2892233513771</v>
          </cell>
          <cell r="M79">
            <v>1692.5869960751374</v>
          </cell>
          <cell r="N79">
            <v>1673.300871531585</v>
          </cell>
          <cell r="O79">
            <v>1655.9391070987167</v>
          </cell>
          <cell r="P79">
            <v>1634.2302069278162</v>
          </cell>
          <cell r="Q79">
            <v>1613.4796635061352</v>
          </cell>
          <cell r="R79">
            <v>1590.7919780681482</v>
          </cell>
          <cell r="S79">
            <v>1565.2015974079209</v>
          </cell>
          <cell r="T79">
            <v>1537.6748847970016</v>
          </cell>
          <cell r="U79">
            <v>1501.9344352395801</v>
          </cell>
          <cell r="V79">
            <v>1475.1259411346423</v>
          </cell>
          <cell r="W79">
            <v>1450.0035970964595</v>
          </cell>
          <cell r="X79">
            <v>1419.0818297720002</v>
          </cell>
          <cell r="Y79">
            <v>1382.6127154260193</v>
          </cell>
          <cell r="Z79">
            <v>1345.9163826900638</v>
          </cell>
          <cell r="AA79">
            <v>1309.2366484895597</v>
          </cell>
          <cell r="AB79">
            <v>1275.9569383931225</v>
          </cell>
          <cell r="AC79">
            <v>1261.4996721784125</v>
          </cell>
          <cell r="AD79">
            <v>1214.0704103342182</v>
          </cell>
          <cell r="AE79">
            <v>1188.3302235354033</v>
          </cell>
          <cell r="AF79">
            <v>1150.8367277629418</v>
          </cell>
          <cell r="AG79">
            <v>1113.8645930402865</v>
          </cell>
          <cell r="AH79">
            <v>1079.33732875843</v>
          </cell>
          <cell r="AI79">
            <v>1045.5774555904536</v>
          </cell>
          <cell r="AJ79">
            <v>1021.9081405410777</v>
          </cell>
          <cell r="AK79">
            <v>984.90466752489829</v>
          </cell>
          <cell r="AL79">
            <v>951.771730025343</v>
          </cell>
          <cell r="AM79">
            <v>930.5926581132926</v>
          </cell>
          <cell r="AN79">
            <v>915.39060308356375</v>
          </cell>
          <cell r="AO79">
            <v>880.06483490573771</v>
          </cell>
          <cell r="AP79">
            <v>849.53953435493338</v>
          </cell>
          <cell r="AQ79">
            <v>827.10657098254831</v>
          </cell>
          <cell r="AR79">
            <v>804.72475249170805</v>
          </cell>
          <cell r="AS79">
            <v>783.80611818771945</v>
          </cell>
          <cell r="AT79">
            <v>763.17378712903962</v>
          </cell>
          <cell r="AU79">
            <v>744.23017345989081</v>
          </cell>
          <cell r="AV79">
            <v>723.70093737340471</v>
          </cell>
          <cell r="AW79">
            <v>700.66548297338636</v>
          </cell>
          <cell r="AX79">
            <v>676.30106682631595</v>
          </cell>
          <cell r="AY79">
            <v>653.62490775302604</v>
          </cell>
          <cell r="AZ79">
            <v>630.09060878311004</v>
          </cell>
          <cell r="BA79">
            <v>601.56303021945348</v>
          </cell>
          <cell r="BB79">
            <v>576.09902554672681</v>
          </cell>
          <cell r="BC79">
            <v>552.53816393491024</v>
          </cell>
          <cell r="BD79">
            <v>525.85388323789505</v>
          </cell>
          <cell r="BE79">
            <v>489.69995087504037</v>
          </cell>
          <cell r="BF79">
            <v>452.06866506629262</v>
          </cell>
          <cell r="BG79">
            <v>413.42288509338493</v>
          </cell>
          <cell r="BH79">
            <v>374.22275335280972</v>
          </cell>
          <cell r="BI79">
            <v>333.80205645578553</v>
          </cell>
          <cell r="BJ79">
            <v>298.66660259009188</v>
          </cell>
          <cell r="BK79">
            <v>258.31052677773033</v>
          </cell>
          <cell r="BL79">
            <v>215.44787480476123</v>
          </cell>
          <cell r="BM79">
            <v>181.16678025249772</v>
          </cell>
          <cell r="BN79">
            <v>149.01749827192685</v>
          </cell>
          <cell r="BO79">
            <v>119.21019916221267</v>
          </cell>
          <cell r="BP79">
            <v>89.55288935443653</v>
          </cell>
          <cell r="BQ79">
            <v>60.059333337469354</v>
          </cell>
          <cell r="BR79">
            <v>29.88612845148705</v>
          </cell>
        </row>
        <row r="80">
          <cell r="A80" t="str">
            <v>Grenada</v>
          </cell>
          <cell r="B80">
            <v>473.67443007953773</v>
          </cell>
          <cell r="C80">
            <v>473.19382210574622</v>
          </cell>
          <cell r="D80">
            <v>472.47290414315148</v>
          </cell>
          <cell r="E80">
            <v>471.75185082445967</v>
          </cell>
          <cell r="F80">
            <v>471.03061668952682</v>
          </cell>
          <cell r="G80">
            <v>470.30919648911947</v>
          </cell>
          <cell r="H80">
            <v>469.58758179321751</v>
          </cell>
          <cell r="I80">
            <v>468.86574138549918</v>
          </cell>
          <cell r="J80">
            <v>468.14365729823521</v>
          </cell>
          <cell r="K80">
            <v>467.18048235393098</v>
          </cell>
          <cell r="L80">
            <v>466.21679360933626</v>
          </cell>
          <cell r="M80">
            <v>464.77067289364049</v>
          </cell>
          <cell r="N80">
            <v>463.56529010966847</v>
          </cell>
          <cell r="O80">
            <v>461.87734078980634</v>
          </cell>
          <cell r="P80">
            <v>460.91250078221071</v>
          </cell>
          <cell r="Q80">
            <v>459.46478845046568</v>
          </cell>
          <cell r="R80">
            <v>458.01663831612598</v>
          </cell>
          <cell r="S80">
            <v>456.08528883233532</v>
          </cell>
          <cell r="T80">
            <v>453.67066491909679</v>
          </cell>
          <cell r="U80">
            <v>451.01428015469378</v>
          </cell>
          <cell r="V80">
            <v>447.87454661087224</v>
          </cell>
          <cell r="W80">
            <v>444.97581460646654</v>
          </cell>
          <cell r="X80">
            <v>441.83532261257619</v>
          </cell>
          <cell r="Y80">
            <v>438.69559753643216</v>
          </cell>
          <cell r="Z80">
            <v>435.0742489111733</v>
          </cell>
          <cell r="AA80">
            <v>432.66110850324549</v>
          </cell>
          <cell r="AB80">
            <v>429.52606334923325</v>
          </cell>
          <cell r="AC80">
            <v>426.39365566937943</v>
          </cell>
          <cell r="AD80">
            <v>423.2638059030113</v>
          </cell>
          <cell r="AE80">
            <v>419.89593099475519</v>
          </cell>
          <cell r="AF80">
            <v>416.77147301371667</v>
          </cell>
          <cell r="AG80">
            <v>413.65044865401205</v>
          </cell>
          <cell r="AH80">
            <v>409.81408595602795</v>
          </cell>
          <cell r="AI80">
            <v>405.74374663790309</v>
          </cell>
          <cell r="AJ80">
            <v>401.67931880114168</v>
          </cell>
          <cell r="AK80">
            <v>397.6208733735607</v>
          </cell>
          <cell r="AL80">
            <v>393.56864360742793</v>
          </cell>
          <cell r="AM80">
            <v>389.28523580499086</v>
          </cell>
          <cell r="AN80">
            <v>384.53459360820057</v>
          </cell>
          <cell r="AO80">
            <v>378.37036560401611</v>
          </cell>
          <cell r="AP80">
            <v>371.74471897283377</v>
          </cell>
          <cell r="AQ80">
            <v>364.89676173284261</v>
          </cell>
          <cell r="AR80">
            <v>357.82881905152465</v>
          </cell>
          <cell r="AS80">
            <v>350.30751233548375</v>
          </cell>
          <cell r="AT80">
            <v>342.57038818847877</v>
          </cell>
          <cell r="AU80">
            <v>333.44938901444419</v>
          </cell>
          <cell r="AV80">
            <v>323.88463129233133</v>
          </cell>
          <cell r="AW80">
            <v>314.11201427414176</v>
          </cell>
          <cell r="AX80">
            <v>303.43807958113945</v>
          </cell>
          <cell r="AY80">
            <v>292.33138942279345</v>
          </cell>
          <cell r="AZ80">
            <v>280.10278309528809</v>
          </cell>
          <cell r="BA80">
            <v>268.13960498794825</v>
          </cell>
          <cell r="BB80">
            <v>255.98111627033998</v>
          </cell>
          <cell r="BC80">
            <v>243.17132743284751</v>
          </cell>
          <cell r="BD80">
            <v>229.71515169674583</v>
          </cell>
          <cell r="BE80">
            <v>216.98169124190392</v>
          </cell>
          <cell r="BF80">
            <v>203.60671616530081</v>
          </cell>
          <cell r="BG80">
            <v>189.36879722791377</v>
          </cell>
          <cell r="BH80">
            <v>174.72506985356094</v>
          </cell>
          <cell r="BI80">
            <v>159.23046937636835</v>
          </cell>
          <cell r="BJ80">
            <v>143.78877309144568</v>
          </cell>
          <cell r="BK80">
            <v>127.95848920924858</v>
          </cell>
          <cell r="BL80">
            <v>112.63453591321299</v>
          </cell>
          <cell r="BM80">
            <v>96.268077868906559</v>
          </cell>
          <cell r="BN80">
            <v>77.991431263513519</v>
          </cell>
          <cell r="BO80">
            <v>63.964466976589208</v>
          </cell>
          <cell r="BP80">
            <v>48.481606709294297</v>
          </cell>
          <cell r="BQ80">
            <v>32.65050678842222</v>
          </cell>
          <cell r="BR80">
            <v>16.270766993174686</v>
          </cell>
        </row>
        <row r="81">
          <cell r="A81" t="str">
            <v>Guatemala</v>
          </cell>
          <cell r="B81">
            <v>25135.477817275711</v>
          </cell>
          <cell r="C81">
            <v>25094.866443490326</v>
          </cell>
          <cell r="D81">
            <v>25053.05320165983</v>
          </cell>
          <cell r="E81">
            <v>25010.751406963242</v>
          </cell>
          <cell r="F81">
            <v>24966.03489059741</v>
          </cell>
          <cell r="G81">
            <v>24917.218790369847</v>
          </cell>
          <cell r="H81">
            <v>24857.084232378016</v>
          </cell>
          <cell r="I81">
            <v>24792.840436091086</v>
          </cell>
          <cell r="J81">
            <v>24728.093562933078</v>
          </cell>
          <cell r="K81">
            <v>24653.92909222165</v>
          </cell>
          <cell r="L81">
            <v>24572.528656329963</v>
          </cell>
          <cell r="M81">
            <v>24484.103593614833</v>
          </cell>
          <cell r="N81">
            <v>24391.563433994972</v>
          </cell>
          <cell r="O81">
            <v>24300.686597061755</v>
          </cell>
          <cell r="P81">
            <v>24200.625527955188</v>
          </cell>
          <cell r="Q81">
            <v>24084.133607309959</v>
          </cell>
          <cell r="R81">
            <v>23954.104092826463</v>
          </cell>
          <cell r="S81">
            <v>23839.483082124458</v>
          </cell>
          <cell r="T81">
            <v>23708.910677908301</v>
          </cell>
          <cell r="U81">
            <v>23567.927800840804</v>
          </cell>
          <cell r="V81">
            <v>23417.762389678675</v>
          </cell>
          <cell r="W81">
            <v>23266.362415930795</v>
          </cell>
          <cell r="X81">
            <v>23105.533331711151</v>
          </cell>
          <cell r="Y81">
            <v>22927.122552566558</v>
          </cell>
          <cell r="Z81">
            <v>22733.824771976553</v>
          </cell>
          <cell r="AA81">
            <v>22531.927118634703</v>
          </cell>
          <cell r="AB81">
            <v>22300.278594343046</v>
          </cell>
          <cell r="AC81">
            <v>22082.939163757317</v>
          </cell>
          <cell r="AD81">
            <v>21832.952465301561</v>
          </cell>
          <cell r="AE81">
            <v>21562.639178404948</v>
          </cell>
          <cell r="AF81">
            <v>21255.780918929067</v>
          </cell>
          <cell r="AG81">
            <v>20961.408797872406</v>
          </cell>
          <cell r="AH81">
            <v>20702.955131089391</v>
          </cell>
          <cell r="AI81">
            <v>20467.261752895229</v>
          </cell>
          <cell r="AJ81">
            <v>20261.071057199326</v>
          </cell>
          <cell r="AK81">
            <v>20039.471085861391</v>
          </cell>
          <cell r="AL81">
            <v>19811.978888913218</v>
          </cell>
          <cell r="AM81">
            <v>19573.97312126575</v>
          </cell>
          <cell r="AN81">
            <v>19319.948635657096</v>
          </cell>
          <cell r="AO81">
            <v>19056.250510446538</v>
          </cell>
          <cell r="AP81">
            <v>18785.769047062728</v>
          </cell>
          <cell r="AQ81">
            <v>18465.453406927998</v>
          </cell>
          <cell r="AR81">
            <v>18147.032045884527</v>
          </cell>
          <cell r="AS81">
            <v>17767.405758229652</v>
          </cell>
          <cell r="AT81">
            <v>17410.524158535587</v>
          </cell>
          <cell r="AU81">
            <v>16979.623616219618</v>
          </cell>
          <cell r="AV81">
            <v>16528.884450323381</v>
          </cell>
          <cell r="AW81">
            <v>16111.636514224307</v>
          </cell>
          <cell r="AX81">
            <v>15636.55959651253</v>
          </cell>
          <cell r="AY81">
            <v>15090.965452241448</v>
          </cell>
          <cell r="AZ81">
            <v>14536.370615775448</v>
          </cell>
          <cell r="BA81">
            <v>13923.180643603637</v>
          </cell>
          <cell r="BB81">
            <v>13282.472301456031</v>
          </cell>
          <cell r="BC81">
            <v>12613.113787773842</v>
          </cell>
          <cell r="BD81">
            <v>11962.769241586027</v>
          </cell>
          <cell r="BE81">
            <v>11268.974192878426</v>
          </cell>
          <cell r="BF81">
            <v>10519.842209936769</v>
          </cell>
          <cell r="BG81">
            <v>9768.8586201282287</v>
          </cell>
          <cell r="BH81">
            <v>9022.1269008220224</v>
          </cell>
          <cell r="BI81">
            <v>8354.5091727444124</v>
          </cell>
          <cell r="BJ81">
            <v>7655.6446270869874</v>
          </cell>
          <cell r="BK81">
            <v>6980.3291130321441</v>
          </cell>
          <cell r="BL81">
            <v>6299.1350266227419</v>
          </cell>
          <cell r="BM81">
            <v>5601.4271833080775</v>
          </cell>
          <cell r="BN81">
            <v>4845.2532612094856</v>
          </cell>
          <cell r="BO81">
            <v>4033.614957074411</v>
          </cell>
          <cell r="BP81">
            <v>3115.497608513705</v>
          </cell>
          <cell r="BQ81">
            <v>2146.2451642696851</v>
          </cell>
          <cell r="BR81">
            <v>1133.668910761776</v>
          </cell>
        </row>
        <row r="82">
          <cell r="A82" t="str">
            <v>Guinea</v>
          </cell>
          <cell r="B82">
            <v>4897.988235623252</v>
          </cell>
          <cell r="C82">
            <v>4897.988235623252</v>
          </cell>
          <cell r="D82">
            <v>4897.988235623252</v>
          </cell>
          <cell r="E82">
            <v>4897.988235623252</v>
          </cell>
          <cell r="F82">
            <v>4897.988235623252</v>
          </cell>
          <cell r="G82">
            <v>4897.988235623252</v>
          </cell>
          <cell r="H82">
            <v>4897.988235623252</v>
          </cell>
          <cell r="I82">
            <v>4897.988235623252</v>
          </cell>
          <cell r="J82">
            <v>4897.988235623252</v>
          </cell>
          <cell r="K82">
            <v>4887.1525174998287</v>
          </cell>
          <cell r="L82">
            <v>4876.7928634954369</v>
          </cell>
          <cell r="M82">
            <v>4849.7986101357819</v>
          </cell>
          <cell r="N82">
            <v>4809.2977485943229</v>
          </cell>
          <cell r="O82">
            <v>4765.8933375121505</v>
          </cell>
          <cell r="P82">
            <v>4720.0634371513615</v>
          </cell>
          <cell r="Q82">
            <v>4673.9779279241402</v>
          </cell>
          <cell r="R82">
            <v>4628.1198403367198</v>
          </cell>
          <cell r="S82">
            <v>4580.8017779838465</v>
          </cell>
          <cell r="T82">
            <v>4532.9922245017242</v>
          </cell>
          <cell r="U82">
            <v>4483.7283615982506</v>
          </cell>
          <cell r="V82">
            <v>4434.4586967567429</v>
          </cell>
          <cell r="W82">
            <v>4382.2815206774412</v>
          </cell>
          <cell r="X82">
            <v>4328.6515804740811</v>
          </cell>
          <cell r="Y82">
            <v>4273.8271502983353</v>
          </cell>
          <cell r="Z82">
            <v>4220.9554603695569</v>
          </cell>
          <cell r="AA82">
            <v>4165.6945450280082</v>
          </cell>
          <cell r="AB82">
            <v>4110.2283615339466</v>
          </cell>
          <cell r="AC82">
            <v>4051.9173878012821</v>
          </cell>
          <cell r="AD82">
            <v>3992.6909999146233</v>
          </cell>
          <cell r="AE82">
            <v>3933.512626526694</v>
          </cell>
          <cell r="AF82">
            <v>3871.5041527491608</v>
          </cell>
          <cell r="AG82">
            <v>3808.3634291643662</v>
          </cell>
          <cell r="AH82">
            <v>3743.6248086358851</v>
          </cell>
          <cell r="AI82">
            <v>3679.4571064442712</v>
          </cell>
          <cell r="AJ82">
            <v>3617.2952689408598</v>
          </cell>
          <cell r="AK82">
            <v>3553.5538025194414</v>
          </cell>
          <cell r="AL82">
            <v>3488.9564927181495</v>
          </cell>
          <cell r="AM82">
            <v>3424.2294414813218</v>
          </cell>
          <cell r="AN82">
            <v>3359.8582397148134</v>
          </cell>
          <cell r="AO82">
            <v>3293.4742458235964</v>
          </cell>
          <cell r="AP82">
            <v>3226.0346283276335</v>
          </cell>
          <cell r="AQ82">
            <v>3161.3332392325442</v>
          </cell>
          <cell r="AR82">
            <v>3095.3657742069095</v>
          </cell>
          <cell r="AS82">
            <v>3027.4389729276659</v>
          </cell>
          <cell r="AT82">
            <v>2957.804855604621</v>
          </cell>
          <cell r="AU82">
            <v>2886.0062210808105</v>
          </cell>
          <cell r="AV82">
            <v>2811.8210270410086</v>
          </cell>
          <cell r="AW82">
            <v>2733.4074095379151</v>
          </cell>
          <cell r="AX82">
            <v>2651.7286049305931</v>
          </cell>
          <cell r="AY82">
            <v>2565.6517562034114</v>
          </cell>
          <cell r="AZ82">
            <v>2475.4369434854002</v>
          </cell>
          <cell r="BA82">
            <v>2381.8020686837212</v>
          </cell>
          <cell r="BB82">
            <v>2284.0753480478511</v>
          </cell>
          <cell r="BC82">
            <v>2182.7407684941168</v>
          </cell>
          <cell r="BD82">
            <v>2076.9159288068081</v>
          </cell>
          <cell r="BE82">
            <v>1967.5445988286128</v>
          </cell>
          <cell r="BF82">
            <v>1854.6507414023695</v>
          </cell>
          <cell r="BG82">
            <v>1738.0354053437709</v>
          </cell>
          <cell r="BH82">
            <v>1617.0556884202711</v>
          </cell>
          <cell r="BI82">
            <v>1494.67080059317</v>
          </cell>
          <cell r="BJ82">
            <v>1365.7662055190331</v>
          </cell>
          <cell r="BK82">
            <v>1214.5981425312916</v>
          </cell>
          <cell r="BL82">
            <v>1057.3610565371873</v>
          </cell>
          <cell r="BM82">
            <v>911.16877589817977</v>
          </cell>
          <cell r="BN82">
            <v>784.33325246798233</v>
          </cell>
          <cell r="BO82">
            <v>654.80300413091561</v>
          </cell>
          <cell r="BP82">
            <v>508.91520809119322</v>
          </cell>
          <cell r="BQ82">
            <v>346.48378561539607</v>
          </cell>
          <cell r="BR82">
            <v>177.08279246980976</v>
          </cell>
        </row>
        <row r="83">
          <cell r="A83" t="str">
            <v>Guinea-Bissau</v>
          </cell>
          <cell r="B83">
            <v>597.42830784885564</v>
          </cell>
          <cell r="C83">
            <v>596.94769987506413</v>
          </cell>
          <cell r="D83">
            <v>596.70739388753248</v>
          </cell>
          <cell r="E83">
            <v>595.98634056884066</v>
          </cell>
          <cell r="F83">
            <v>595.50551781221884</v>
          </cell>
          <cell r="G83">
            <v>595.02457101194727</v>
          </cell>
          <cell r="H83">
            <v>594.30295631604531</v>
          </cell>
          <cell r="I83">
            <v>593.58111590832698</v>
          </cell>
          <cell r="J83">
            <v>592.8590318210629</v>
          </cell>
          <cell r="K83">
            <v>592.13665061283473</v>
          </cell>
          <cell r="L83">
            <v>591.17296186824012</v>
          </cell>
          <cell r="M83">
            <v>589.96786127182702</v>
          </cell>
          <cell r="N83">
            <v>588.03924881747173</v>
          </cell>
          <cell r="O83">
            <v>585.38675702911678</v>
          </cell>
          <cell r="P83">
            <v>582.25102700443131</v>
          </cell>
          <cell r="Q83">
            <v>578.39046078644412</v>
          </cell>
          <cell r="R83">
            <v>574.04601038342537</v>
          </cell>
          <cell r="S83">
            <v>569.70047404489617</v>
          </cell>
          <cell r="T83">
            <v>566.5614629576861</v>
          </cell>
          <cell r="U83">
            <v>562.45614104906338</v>
          </cell>
          <cell r="V83">
            <v>558.59185361051379</v>
          </cell>
          <cell r="W83">
            <v>554.0021946035381</v>
          </cell>
          <cell r="X83">
            <v>549.1706684590913</v>
          </cell>
          <cell r="Y83">
            <v>544.82335681519965</v>
          </cell>
          <cell r="Z83">
            <v>537.58065956468215</v>
          </cell>
          <cell r="AA83">
            <v>530.823866422484</v>
          </cell>
          <cell r="AB83">
            <v>523.3479895167626</v>
          </cell>
          <cell r="AC83">
            <v>517.08317415705471</v>
          </cell>
          <cell r="AD83">
            <v>510.34195927564645</v>
          </cell>
          <cell r="AE83">
            <v>503.60620945913422</v>
          </cell>
          <cell r="AF83">
            <v>496.3959218105839</v>
          </cell>
          <cell r="AG83">
            <v>486.79276993456938</v>
          </cell>
          <cell r="AH83">
            <v>477.44163585823333</v>
          </cell>
          <cell r="AI83">
            <v>468.10379859900581</v>
          </cell>
          <cell r="AJ83">
            <v>458.77952297349418</v>
          </cell>
          <cell r="AK83">
            <v>448.27531127857878</v>
          </cell>
          <cell r="AL83">
            <v>437.07208780750602</v>
          </cell>
          <cell r="AM83">
            <v>425.17373280073616</v>
          </cell>
          <cell r="AN83">
            <v>412.584530979242</v>
          </cell>
          <cell r="AO83">
            <v>398.59647512359277</v>
          </cell>
          <cell r="AP83">
            <v>383.68877020343245</v>
          </cell>
          <cell r="AQ83">
            <v>372.59035674551558</v>
          </cell>
          <cell r="AR83">
            <v>361.28164845540698</v>
          </cell>
          <cell r="AS83">
            <v>349.7646475464694</v>
          </cell>
          <cell r="AT83">
            <v>338.04173217221944</v>
          </cell>
          <cell r="AU83">
            <v>326.3481434875597</v>
          </cell>
          <cell r="AV83">
            <v>314.68380480205622</v>
          </cell>
          <cell r="AW83">
            <v>303.04973692325905</v>
          </cell>
          <cell r="AX83">
            <v>290.28742370336499</v>
          </cell>
          <cell r="AY83">
            <v>279.41212292331784</v>
          </cell>
          <cell r="AZ83">
            <v>267.18351659581253</v>
          </cell>
          <cell r="BA83">
            <v>257.98107189785878</v>
          </cell>
          <cell r="BB83">
            <v>248.57544855027507</v>
          </cell>
          <cell r="BC83">
            <v>238.96810692215567</v>
          </cell>
          <cell r="BD83">
            <v>226.88035583718298</v>
          </cell>
          <cell r="BE83">
            <v>214.37427860474898</v>
          </cell>
          <cell r="BF83">
            <v>201.22599802096963</v>
          </cell>
          <cell r="BG83">
            <v>187.89207393675005</v>
          </cell>
          <cell r="BH83">
            <v>173.69892278930035</v>
          </cell>
          <cell r="BI83">
            <v>159.77623830254757</v>
          </cell>
          <cell r="BJ83">
            <v>145.45350551653235</v>
          </cell>
          <cell r="BK83">
            <v>130.96099210325332</v>
          </cell>
          <cell r="BL83">
            <v>116.08121136652312</v>
          </cell>
          <cell r="BM83">
            <v>100.82059508196711</v>
          </cell>
          <cell r="BN83">
            <v>85.406555776213949</v>
          </cell>
          <cell r="BO83">
            <v>69.18787831945771</v>
          </cell>
          <cell r="BP83">
            <v>52.6146757798181</v>
          </cell>
          <cell r="BQ83">
            <v>35.265525181602115</v>
          </cell>
          <cell r="BR83">
            <v>18.023693818183659</v>
          </cell>
        </row>
        <row r="84">
          <cell r="A84" t="str">
            <v>Guyana</v>
          </cell>
          <cell r="B84">
            <v>6078.3068636426242</v>
          </cell>
          <cell r="C84">
            <v>6061.2452805730245</v>
          </cell>
          <cell r="D84">
            <v>6042.5014135455604</v>
          </cell>
          <cell r="E84">
            <v>6020.3891117723442</v>
          </cell>
          <cell r="F84">
            <v>5990.818512240101</v>
          </cell>
          <cell r="G84">
            <v>5959.797443622585</v>
          </cell>
          <cell r="H84">
            <v>5925.8815529151916</v>
          </cell>
          <cell r="I84">
            <v>5889.7895325292766</v>
          </cell>
          <cell r="J84">
            <v>5854.6481069490937</v>
          </cell>
          <cell r="K84">
            <v>5824.5488899395859</v>
          </cell>
          <cell r="L84">
            <v>5788.1696398311387</v>
          </cell>
          <cell r="M84">
            <v>5744.7860183602661</v>
          </cell>
          <cell r="N84">
            <v>5696.3296304445903</v>
          </cell>
          <cell r="O84">
            <v>5651.7195412768033</v>
          </cell>
          <cell r="P84">
            <v>5611.1962609577895</v>
          </cell>
          <cell r="Q84">
            <v>5568.4887471713064</v>
          </cell>
          <cell r="R84">
            <v>5497.5293905886665</v>
          </cell>
          <cell r="S84">
            <v>5419.7925738660897</v>
          </cell>
          <cell r="T84">
            <v>5332.6246505981808</v>
          </cell>
          <cell r="U84">
            <v>5244.9639533728823</v>
          </cell>
          <cell r="V84">
            <v>5154.8777524616953</v>
          </cell>
          <cell r="W84">
            <v>5050.7649613034582</v>
          </cell>
          <cell r="X84">
            <v>4951.9602516495197</v>
          </cell>
          <cell r="Y84">
            <v>4849.0738760774157</v>
          </cell>
          <cell r="Z84">
            <v>4730.2936411689279</v>
          </cell>
          <cell r="AA84">
            <v>4627.9764878727865</v>
          </cell>
          <cell r="AB84">
            <v>4507.8801427421649</v>
          </cell>
          <cell r="AC84">
            <v>4392.7039218983073</v>
          </cell>
          <cell r="AD84">
            <v>4267.9914465922539</v>
          </cell>
          <cell r="AE84">
            <v>4133.0358877685612</v>
          </cell>
          <cell r="AF84">
            <v>4033.2935752969483</v>
          </cell>
          <cell r="AG84">
            <v>3916.1351224095724</v>
          </cell>
          <cell r="AH84">
            <v>3798.4067421151863</v>
          </cell>
          <cell r="AI84">
            <v>3706.7043915950808</v>
          </cell>
          <cell r="AJ84">
            <v>3625.4158348598507</v>
          </cell>
          <cell r="AK84">
            <v>3533.9814466972912</v>
          </cell>
          <cell r="AL84">
            <v>3441.7336279035649</v>
          </cell>
          <cell r="AM84">
            <v>3373.9130043649761</v>
          </cell>
          <cell r="AN84">
            <v>3289.1140411522697</v>
          </cell>
          <cell r="AO84">
            <v>3198.3102209367839</v>
          </cell>
          <cell r="AP84">
            <v>3121.8786544413597</v>
          </cell>
          <cell r="AQ84">
            <v>3049.1486258235213</v>
          </cell>
          <cell r="AR84">
            <v>2977.9980028315877</v>
          </cell>
          <cell r="AS84">
            <v>2911.2464057267248</v>
          </cell>
          <cell r="AT84">
            <v>2844.4257880935006</v>
          </cell>
          <cell r="AU84">
            <v>2751.344822163609</v>
          </cell>
          <cell r="AV84">
            <v>2651.2647962419887</v>
          </cell>
          <cell r="AW84">
            <v>2546.0928226176625</v>
          </cell>
          <cell r="AX84">
            <v>2431.6960877557026</v>
          </cell>
          <cell r="AY84">
            <v>2316.2327879845643</v>
          </cell>
          <cell r="AZ84">
            <v>2200.8685773477214</v>
          </cell>
          <cell r="BA84">
            <v>2091.1294243246234</v>
          </cell>
          <cell r="BB84">
            <v>1981.9324313136513</v>
          </cell>
          <cell r="BC84">
            <v>1874.8791960288927</v>
          </cell>
          <cell r="BD84">
            <v>1759.2473130084932</v>
          </cell>
          <cell r="BE84">
            <v>1639.6437380219427</v>
          </cell>
          <cell r="BF84">
            <v>1539.4447721938309</v>
          </cell>
          <cell r="BG84">
            <v>1446.3333023175855</v>
          </cell>
          <cell r="BH84">
            <v>1336.843279180117</v>
          </cell>
          <cell r="BI84">
            <v>1232.1985861022654</v>
          </cell>
          <cell r="BJ84">
            <v>1115.6025895161101</v>
          </cell>
          <cell r="BK84">
            <v>1000.7772909339761</v>
          </cell>
          <cell r="BL84">
            <v>881.96113131978711</v>
          </cell>
          <cell r="BM84">
            <v>763.63606302649066</v>
          </cell>
          <cell r="BN84">
            <v>649.13177104089584</v>
          </cell>
          <cell r="BO84">
            <v>531.21760250393822</v>
          </cell>
          <cell r="BP84">
            <v>411.91717386591893</v>
          </cell>
          <cell r="BQ84">
            <v>273.18274323140139</v>
          </cell>
          <cell r="BR84">
            <v>136.8151631515085</v>
          </cell>
        </row>
        <row r="85">
          <cell r="A85" t="str">
            <v>Haiti</v>
          </cell>
          <cell r="B85">
            <v>4526.5413765626145</v>
          </cell>
          <cell r="C85">
            <v>4519.0919529688454</v>
          </cell>
          <cell r="D85">
            <v>4510.4409374177085</v>
          </cell>
          <cell r="E85">
            <v>4500.8268931684843</v>
          </cell>
          <cell r="F85">
            <v>4490.4892039011147</v>
          </cell>
          <cell r="G85">
            <v>4476.3012732931029</v>
          </cell>
          <cell r="H85">
            <v>4458.7419823594882</v>
          </cell>
          <cell r="I85">
            <v>4441.4178125742492</v>
          </cell>
          <cell r="J85">
            <v>4424.8098785671755</v>
          </cell>
          <cell r="K85">
            <v>4406.750348361471</v>
          </cell>
          <cell r="L85">
            <v>4390.136487152784</v>
          </cell>
          <cell r="M85">
            <v>4371.350601042951</v>
          </cell>
          <cell r="N85">
            <v>4351.8351309689342</v>
          </cell>
          <cell r="O85">
            <v>4331.8365201088209</v>
          </cell>
          <cell r="P85">
            <v>4315.4479339539239</v>
          </cell>
          <cell r="Q85">
            <v>4295.6781871653247</v>
          </cell>
          <cell r="R85">
            <v>4275.6571883792412</v>
          </cell>
          <cell r="S85">
            <v>4255.6292272540268</v>
          </cell>
          <cell r="T85">
            <v>4238.4951890114644</v>
          </cell>
          <cell r="U85">
            <v>4221.119694402556</v>
          </cell>
          <cell r="V85">
            <v>4200.3628608782556</v>
          </cell>
          <cell r="W85">
            <v>4175.0146288005317</v>
          </cell>
          <cell r="X85">
            <v>4148.4608273277427</v>
          </cell>
          <cell r="Y85">
            <v>4122.6400212620356</v>
          </cell>
          <cell r="Z85">
            <v>4094.9057185714282</v>
          </cell>
          <cell r="AA85">
            <v>4063.8133923549603</v>
          </cell>
          <cell r="AB85">
            <v>4032.0216988846378</v>
          </cell>
          <cell r="AC85">
            <v>3987.8172308604626</v>
          </cell>
          <cell r="AD85">
            <v>3941.5486465965096</v>
          </cell>
          <cell r="AE85">
            <v>3892.2648120799186</v>
          </cell>
          <cell r="AF85">
            <v>3843.0744492811446</v>
          </cell>
          <cell r="AG85">
            <v>3794.2546384011921</v>
          </cell>
          <cell r="AH85">
            <v>3744.5903155082442</v>
          </cell>
          <cell r="AI85">
            <v>3691.1819591190988</v>
          </cell>
          <cell r="AJ85">
            <v>3633.3666986857015</v>
          </cell>
          <cell r="AK85">
            <v>3574.5208638414124</v>
          </cell>
          <cell r="AL85">
            <v>3514.0496683499459</v>
          </cell>
          <cell r="AM85">
            <v>3460.1289667978135</v>
          </cell>
          <cell r="AN85">
            <v>3401.8614236177691</v>
          </cell>
          <cell r="AO85">
            <v>3336.6583948136495</v>
          </cell>
          <cell r="AP85">
            <v>3270.5827849918333</v>
          </cell>
          <cell r="AQ85">
            <v>3206.4987083080532</v>
          </cell>
          <cell r="AR85">
            <v>3143.732663914755</v>
          </cell>
          <cell r="AS85">
            <v>3086.776010721841</v>
          </cell>
          <cell r="AT85">
            <v>3042.9135613426297</v>
          </cell>
          <cell r="AU85">
            <v>3031.2199726579693</v>
          </cell>
          <cell r="AV85">
            <v>2975.4644337412628</v>
          </cell>
          <cell r="AW85">
            <v>2910.779016335151</v>
          </cell>
          <cell r="AX85">
            <v>2825.387538791133</v>
          </cell>
          <cell r="AY85">
            <v>2747.6407076827104</v>
          </cell>
          <cell r="AZ85">
            <v>2665.0399328667309</v>
          </cell>
          <cell r="BA85">
            <v>2580.8375638804541</v>
          </cell>
          <cell r="BB85">
            <v>2483.6224274863534</v>
          </cell>
          <cell r="BC85">
            <v>2371.110380978424</v>
          </cell>
          <cell r="BD85">
            <v>2264.6880084040154</v>
          </cell>
          <cell r="BE85">
            <v>2143.029766786136</v>
          </cell>
          <cell r="BF85">
            <v>2016.3575273528088</v>
          </cell>
          <cell r="BG85">
            <v>1887.8056803079155</v>
          </cell>
          <cell r="BH85">
            <v>1742.6346875188503</v>
          </cell>
          <cell r="BI85">
            <v>1597.6409809552085</v>
          </cell>
          <cell r="BJ85">
            <v>1461.0104238516271</v>
          </cell>
          <cell r="BK85">
            <v>1333.6209660703516</v>
          </cell>
          <cell r="BL85">
            <v>1207.1452634295972</v>
          </cell>
          <cell r="BM85">
            <v>1074.9314662337392</v>
          </cell>
          <cell r="BN85">
            <v>937.10426646300073</v>
          </cell>
          <cell r="BO85">
            <v>770.5329574255959</v>
          </cell>
          <cell r="BP85">
            <v>580.59423102904134</v>
          </cell>
          <cell r="BQ85">
            <v>389.10188483491459</v>
          </cell>
          <cell r="BR85">
            <v>196.63885255701391</v>
          </cell>
        </row>
        <row r="86">
          <cell r="A86" t="str">
            <v>Honduras</v>
          </cell>
          <cell r="B86">
            <v>14832.591884676578</v>
          </cell>
          <cell r="C86">
            <v>14812.886957751125</v>
          </cell>
          <cell r="D86">
            <v>14790.057888935624</v>
          </cell>
          <cell r="E86">
            <v>14766.503480525023</v>
          </cell>
          <cell r="F86">
            <v>14744.62604509873</v>
          </cell>
          <cell r="G86">
            <v>14719.857284884743</v>
          </cell>
          <cell r="H86">
            <v>14691.233235280633</v>
          </cell>
          <cell r="I86">
            <v>14661.397165094942</v>
          </cell>
          <cell r="J86">
            <v>14623.608097861457</v>
          </cell>
          <cell r="K86">
            <v>14585.081100089286</v>
          </cell>
          <cell r="L86">
            <v>14546.53550418443</v>
          </cell>
          <cell r="M86">
            <v>14506.053897751808</v>
          </cell>
          <cell r="N86">
            <v>14457.609240862461</v>
          </cell>
          <cell r="O86">
            <v>14411.567983353045</v>
          </cell>
          <cell r="P86">
            <v>14364.788893172004</v>
          </cell>
          <cell r="Q86">
            <v>14317.275240340627</v>
          </cell>
          <cell r="R86">
            <v>14267.822224552874</v>
          </cell>
          <cell r="S86">
            <v>14214.737525150435</v>
          </cell>
          <cell r="T86">
            <v>14157.057388489789</v>
          </cell>
          <cell r="U86">
            <v>14076.43514106823</v>
          </cell>
          <cell r="V86">
            <v>13998.943132090917</v>
          </cell>
          <cell r="W86">
            <v>13907.432654413549</v>
          </cell>
          <cell r="X86">
            <v>13819.783558144456</v>
          </cell>
          <cell r="Y86">
            <v>13718.638731557037</v>
          </cell>
          <cell r="Z86">
            <v>13619.23501207433</v>
          </cell>
          <cell r="AA86">
            <v>13516.733301075847</v>
          </cell>
          <cell r="AB86">
            <v>13407.084954290296</v>
          </cell>
          <cell r="AC86">
            <v>13290.361149119668</v>
          </cell>
          <cell r="AD86">
            <v>13159.111095143768</v>
          </cell>
          <cell r="AE86">
            <v>13024.932704006591</v>
          </cell>
          <cell r="AF86">
            <v>12898.582254768045</v>
          </cell>
          <cell r="AG86">
            <v>12764.630682806401</v>
          </cell>
          <cell r="AH86">
            <v>12646.051883045029</v>
          </cell>
          <cell r="AI86">
            <v>12531.492937385772</v>
          </cell>
          <cell r="AJ86">
            <v>12402.139333534909</v>
          </cell>
          <cell r="AK86">
            <v>12274.202782517061</v>
          </cell>
          <cell r="AL86">
            <v>12151.28228746933</v>
          </cell>
          <cell r="AM86">
            <v>12032.516717407059</v>
          </cell>
          <cell r="AN86">
            <v>11893.235325802592</v>
          </cell>
          <cell r="AO86">
            <v>11733.415645709851</v>
          </cell>
          <cell r="AP86">
            <v>11559.975607806882</v>
          </cell>
          <cell r="AQ86">
            <v>11403.841212450383</v>
          </cell>
          <cell r="AR86">
            <v>11246.623263094056</v>
          </cell>
          <cell r="AS86">
            <v>11073.861778315726</v>
          </cell>
          <cell r="AT86">
            <v>10892.494285942123</v>
          </cell>
          <cell r="AU86">
            <v>10689.850986882269</v>
          </cell>
          <cell r="AV86">
            <v>10449.018557375568</v>
          </cell>
          <cell r="AW86">
            <v>10205.195432854791</v>
          </cell>
          <cell r="AX86">
            <v>9953.4262261194035</v>
          </cell>
          <cell r="AY86">
            <v>9652.4627089903297</v>
          </cell>
          <cell r="AZ86">
            <v>9359.9047769598819</v>
          </cell>
          <cell r="BA86">
            <v>9047.3305000158398</v>
          </cell>
          <cell r="BB86">
            <v>8693.4022021177243</v>
          </cell>
          <cell r="BC86">
            <v>8324.2523045835551</v>
          </cell>
          <cell r="BD86">
            <v>7909.4230152481105</v>
          </cell>
          <cell r="BE86">
            <v>7459.6821250621069</v>
          </cell>
          <cell r="BF86">
            <v>6990.9028804471036</v>
          </cell>
          <cell r="BG86">
            <v>6567.5845644728433</v>
          </cell>
          <cell r="BH86">
            <v>6038.8981395185292</v>
          </cell>
          <cell r="BI86">
            <v>5516.8663182664077</v>
          </cell>
          <cell r="BJ86">
            <v>5023.794294263178</v>
          </cell>
          <cell r="BK86">
            <v>4539.5012646699479</v>
          </cell>
          <cell r="BL86">
            <v>4016.1361255224429</v>
          </cell>
          <cell r="BM86">
            <v>3473.5589309540328</v>
          </cell>
          <cell r="BN86">
            <v>2917.9654171576694</v>
          </cell>
          <cell r="BO86">
            <v>2359.3462351908443</v>
          </cell>
          <cell r="BP86">
            <v>1759.2994435724002</v>
          </cell>
          <cell r="BQ86">
            <v>1193.7945988954377</v>
          </cell>
          <cell r="BR86">
            <v>611.51426196784291</v>
          </cell>
        </row>
        <row r="87">
          <cell r="A87" t="str">
            <v>Hong Kong</v>
          </cell>
          <cell r="B87">
            <v>96957.352153325366</v>
          </cell>
          <cell r="C87">
            <v>96870.842718042899</v>
          </cell>
          <cell r="D87">
            <v>96768.712673341972</v>
          </cell>
          <cell r="E87">
            <v>96668.005559831334</v>
          </cell>
          <cell r="F87">
            <v>96554.531389268581</v>
          </cell>
          <cell r="G87">
            <v>96436.45894980192</v>
          </cell>
          <cell r="H87">
            <v>96313.062836802681</v>
          </cell>
          <cell r="I87">
            <v>96173.74763811304</v>
          </cell>
          <cell r="J87">
            <v>96018.499559351272</v>
          </cell>
          <cell r="K87">
            <v>95862.465218373982</v>
          </cell>
          <cell r="L87">
            <v>95684.701769659645</v>
          </cell>
          <cell r="M87">
            <v>95490.478696631326</v>
          </cell>
          <cell r="N87">
            <v>95268.737144098821</v>
          </cell>
          <cell r="O87">
            <v>95026.452563263767</v>
          </cell>
          <cell r="P87">
            <v>94746.948859144904</v>
          </cell>
          <cell r="Q87">
            <v>94469.044841049385</v>
          </cell>
          <cell r="R87">
            <v>94152.688682600885</v>
          </cell>
          <cell r="S87">
            <v>93812.596325487917</v>
          </cell>
          <cell r="T87">
            <v>93413.757246250956</v>
          </cell>
          <cell r="U87">
            <v>93005.256856960885</v>
          </cell>
          <cell r="V87">
            <v>92494.304740356369</v>
          </cell>
          <cell r="W87">
            <v>91941.002117360476</v>
          </cell>
          <cell r="X87">
            <v>91337.68170373328</v>
          </cell>
          <cell r="Y87">
            <v>90726.269513237086</v>
          </cell>
          <cell r="Z87">
            <v>90114.379075497709</v>
          </cell>
          <cell r="AA87">
            <v>89411.825243488682</v>
          </cell>
          <cell r="AB87">
            <v>88687.300104794995</v>
          </cell>
          <cell r="AC87">
            <v>87865.899064531317</v>
          </cell>
          <cell r="AD87">
            <v>86932.575153750426</v>
          </cell>
          <cell r="AE87">
            <v>85900.855176488141</v>
          </cell>
          <cell r="AF87">
            <v>84861.972411819443</v>
          </cell>
          <cell r="AG87">
            <v>83774.26503304817</v>
          </cell>
          <cell r="AH87">
            <v>82555.988469677803</v>
          </cell>
          <cell r="AI87">
            <v>81273.697832879057</v>
          </cell>
          <cell r="AJ87">
            <v>79909.137297198584</v>
          </cell>
          <cell r="AK87">
            <v>78461.056013826834</v>
          </cell>
          <cell r="AL87">
            <v>76972.475359579868</v>
          </cell>
          <cell r="AM87">
            <v>75314.634560353006</v>
          </cell>
          <cell r="AN87">
            <v>73493.880616101873</v>
          </cell>
          <cell r="AO87">
            <v>71598.956316496085</v>
          </cell>
          <cell r="AP87">
            <v>69652.363988394034</v>
          </cell>
          <cell r="AQ87">
            <v>67902.796922974652</v>
          </cell>
          <cell r="AR87">
            <v>66072.620740833765</v>
          </cell>
          <cell r="AS87">
            <v>63961.030730382743</v>
          </cell>
          <cell r="AT87">
            <v>61735.581376707327</v>
          </cell>
          <cell r="AU87">
            <v>59751.817849669213</v>
          </cell>
          <cell r="AV87">
            <v>57761.085649726214</v>
          </cell>
          <cell r="AW87">
            <v>55925.191339978308</v>
          </cell>
          <cell r="AX87">
            <v>53993.774640312346</v>
          </cell>
          <cell r="AY87">
            <v>51535.638353223432</v>
          </cell>
          <cell r="AZ87">
            <v>48856.189342331018</v>
          </cell>
          <cell r="BA87">
            <v>46326.780794516781</v>
          </cell>
          <cell r="BB87">
            <v>43959.982923416908</v>
          </cell>
          <cell r="BC87">
            <v>41494.904774559793</v>
          </cell>
          <cell r="BD87">
            <v>38805.651379919218</v>
          </cell>
          <cell r="BE87">
            <v>36225.97488998028</v>
          </cell>
          <cell r="BF87">
            <v>33520.284098299911</v>
          </cell>
          <cell r="BG87">
            <v>30935.009315304222</v>
          </cell>
          <cell r="BH87">
            <v>28255.875106203199</v>
          </cell>
          <cell r="BI87">
            <v>25633.314223895188</v>
          </cell>
          <cell r="BJ87">
            <v>23093.672701167798</v>
          </cell>
          <cell r="BK87">
            <v>20655.714583536308</v>
          </cell>
          <cell r="BL87">
            <v>18040.285158674567</v>
          </cell>
          <cell r="BM87">
            <v>15460.234201801171</v>
          </cell>
          <cell r="BN87">
            <v>12797.538467993181</v>
          </cell>
          <cell r="BO87">
            <v>10076.401453700546</v>
          </cell>
          <cell r="BP87">
            <v>7553.4428058650337</v>
          </cell>
          <cell r="BQ87">
            <v>4985.4276433867581</v>
          </cell>
          <cell r="BR87">
            <v>2482.4370556391691</v>
          </cell>
        </row>
        <row r="88">
          <cell r="A88" t="str">
            <v>Hungary</v>
          </cell>
          <cell r="B88">
            <v>267325.77713604475</v>
          </cell>
          <cell r="C88">
            <v>266119.45112182799</v>
          </cell>
          <cell r="D88">
            <v>264664.15806133673</v>
          </cell>
          <cell r="E88">
            <v>262879.07039536192</v>
          </cell>
          <cell r="F88">
            <v>260794.46333402794</v>
          </cell>
          <cell r="G88">
            <v>258562.14876056745</v>
          </cell>
          <cell r="H88">
            <v>256217.86315181389</v>
          </cell>
          <cell r="I88">
            <v>254039.83002825853</v>
          </cell>
          <cell r="J88">
            <v>251513.97989100887</v>
          </cell>
          <cell r="K88">
            <v>248934.59739016212</v>
          </cell>
          <cell r="L88">
            <v>246179.31040970201</v>
          </cell>
          <cell r="M88">
            <v>243197.58681966973</v>
          </cell>
          <cell r="N88">
            <v>239978.1945263684</v>
          </cell>
          <cell r="O88">
            <v>236653.87814210897</v>
          </cell>
          <cell r="P88">
            <v>232952.26635100797</v>
          </cell>
          <cell r="Q88">
            <v>228846.91362102207</v>
          </cell>
          <cell r="R88">
            <v>224813.24292728616</v>
          </cell>
          <cell r="S88">
            <v>220749.65247520839</v>
          </cell>
          <cell r="T88">
            <v>216876.57823891134</v>
          </cell>
          <cell r="U88">
            <v>212850.00369506466</v>
          </cell>
          <cell r="V88">
            <v>208739.56850573185</v>
          </cell>
          <cell r="W88">
            <v>204128.90759597544</v>
          </cell>
          <cell r="X88">
            <v>199565.76479548673</v>
          </cell>
          <cell r="Y88">
            <v>194994.18261114261</v>
          </cell>
          <cell r="Z88">
            <v>190185.37523759922</v>
          </cell>
          <cell r="AA88">
            <v>185311.00551896149</v>
          </cell>
          <cell r="AB88">
            <v>180355.67882384398</v>
          </cell>
          <cell r="AC88">
            <v>175101.42990252696</v>
          </cell>
          <cell r="AD88">
            <v>169642.65936559084</v>
          </cell>
          <cell r="AE88">
            <v>163861.92960716988</v>
          </cell>
          <cell r="AF88">
            <v>158215.33019118739</v>
          </cell>
          <cell r="AG88">
            <v>152533.83788228815</v>
          </cell>
          <cell r="AH88">
            <v>146875.78094671114</v>
          </cell>
          <cell r="AI88">
            <v>141209.30373179651</v>
          </cell>
          <cell r="AJ88">
            <v>135403.50499714082</v>
          </cell>
          <cell r="AK88">
            <v>129494.74878865453</v>
          </cell>
          <cell r="AL88">
            <v>123903.35410450037</v>
          </cell>
          <cell r="AM88">
            <v>118497.08505685844</v>
          </cell>
          <cell r="AN88">
            <v>113042.63265564224</v>
          </cell>
          <cell r="AO88">
            <v>107991.95757276997</v>
          </cell>
          <cell r="AP88">
            <v>103089.03589717906</v>
          </cell>
          <cell r="AQ88">
            <v>98354.393358410642</v>
          </cell>
          <cell r="AR88">
            <v>93867.193743130323</v>
          </cell>
          <cell r="AS88">
            <v>89863.292241584844</v>
          </cell>
          <cell r="AT88">
            <v>85791.450081779665</v>
          </cell>
          <cell r="AU88">
            <v>81835.703604058843</v>
          </cell>
          <cell r="AV88">
            <v>77907.853821843557</v>
          </cell>
          <cell r="AW88">
            <v>73890.701641029314</v>
          </cell>
          <cell r="AX88">
            <v>69976.059702650178</v>
          </cell>
          <cell r="AY88">
            <v>66097.572007261362</v>
          </cell>
          <cell r="AZ88">
            <v>62198.891271764624</v>
          </cell>
          <cell r="BA88">
            <v>58518.900766586383</v>
          </cell>
          <cell r="BB88">
            <v>54747.30985879436</v>
          </cell>
          <cell r="BC88">
            <v>51051.597087402311</v>
          </cell>
          <cell r="BD88">
            <v>47193.47420990462</v>
          </cell>
          <cell r="BE88">
            <v>43439.546187792082</v>
          </cell>
          <cell r="BF88">
            <v>39689.773813956846</v>
          </cell>
          <cell r="BG88">
            <v>35994.140890368915</v>
          </cell>
          <cell r="BH88">
            <v>32385.557423122613</v>
          </cell>
          <cell r="BI88">
            <v>28859.605765764016</v>
          </cell>
          <cell r="BJ88">
            <v>25697.253319381005</v>
          </cell>
          <cell r="BK88">
            <v>22525.423024366472</v>
          </cell>
          <cell r="BL88">
            <v>19475.243408172526</v>
          </cell>
          <cell r="BM88">
            <v>16651.684233564563</v>
          </cell>
          <cell r="BN88">
            <v>14025.095065482205</v>
          </cell>
          <cell r="BO88">
            <v>11401.337381799003</v>
          </cell>
          <cell r="BP88">
            <v>8626.2250504664589</v>
          </cell>
          <cell r="BQ88">
            <v>5820.9735928857453</v>
          </cell>
          <cell r="BR88">
            <v>2898.4239338537527</v>
          </cell>
        </row>
        <row r="89">
          <cell r="A89" t="str">
            <v>Iceland</v>
          </cell>
          <cell r="B89">
            <v>9190.925129698664</v>
          </cell>
          <cell r="C89">
            <v>9142.3837243457183</v>
          </cell>
          <cell r="D89">
            <v>9100.0898705401596</v>
          </cell>
          <cell r="E89">
            <v>9049.135436019269</v>
          </cell>
          <cell r="F89">
            <v>8989.0325914415389</v>
          </cell>
          <cell r="G89">
            <v>8937.8117572126157</v>
          </cell>
          <cell r="H89">
            <v>8877.9177374527517</v>
          </cell>
          <cell r="I89">
            <v>8815.5988489197352</v>
          </cell>
          <cell r="J89">
            <v>8752.2961439362552</v>
          </cell>
          <cell r="K89">
            <v>8680.5396105855889</v>
          </cell>
          <cell r="L89">
            <v>8599.1294050583328</v>
          </cell>
          <cell r="M89">
            <v>8519.3712339805879</v>
          </cell>
          <cell r="N89">
            <v>8447.5499718467654</v>
          </cell>
          <cell r="O89">
            <v>8368.7240486990067</v>
          </cell>
          <cell r="P89">
            <v>8282.8787911565014</v>
          </cell>
          <cell r="Q89">
            <v>8196.769343028649</v>
          </cell>
          <cell r="R89">
            <v>8104.8411717074905</v>
          </cell>
          <cell r="S89">
            <v>8006.3736754884649</v>
          </cell>
          <cell r="T89">
            <v>7911.268906115205</v>
          </cell>
          <cell r="U89">
            <v>7806.2483198170212</v>
          </cell>
          <cell r="V89">
            <v>7722.9500858868905</v>
          </cell>
          <cell r="W89">
            <v>7631.4219143493665</v>
          </cell>
          <cell r="X89">
            <v>7534.3616144063362</v>
          </cell>
          <cell r="Y89">
            <v>7436.6317015863979</v>
          </cell>
          <cell r="Z89">
            <v>7321.3407039182785</v>
          </cell>
          <cell r="AA89">
            <v>7206.873154110971</v>
          </cell>
          <cell r="AB89">
            <v>7100.7169830774092</v>
          </cell>
          <cell r="AC89">
            <v>6988.8770368843425</v>
          </cell>
          <cell r="AD89">
            <v>6863.9026309517976</v>
          </cell>
          <cell r="AE89">
            <v>6737.8398582586087</v>
          </cell>
          <cell r="AF89">
            <v>6607.816696869203</v>
          </cell>
          <cell r="AG89">
            <v>6485.8822842113696</v>
          </cell>
          <cell r="AH89">
            <v>6371.5595344373714</v>
          </cell>
          <cell r="AI89">
            <v>6267.4786748519946</v>
          </cell>
          <cell r="AJ89">
            <v>6166.8989186629124</v>
          </cell>
          <cell r="AK89">
            <v>6049.0622739029668</v>
          </cell>
          <cell r="AL89">
            <v>5943.5845246528224</v>
          </cell>
          <cell r="AM89">
            <v>5828.0482502380391</v>
          </cell>
          <cell r="AN89">
            <v>5708.5434393399755</v>
          </cell>
          <cell r="AO89">
            <v>5589.5246317237443</v>
          </cell>
          <cell r="AP89">
            <v>5467.1533560956987</v>
          </cell>
          <cell r="AQ89">
            <v>5322.287576396131</v>
          </cell>
          <cell r="AR89">
            <v>5185.4291568179378</v>
          </cell>
          <cell r="AS89">
            <v>5039.5378822670791</v>
          </cell>
          <cell r="AT89">
            <v>4883.9045334885714</v>
          </cell>
          <cell r="AU89">
            <v>4732.4178793983083</v>
          </cell>
          <cell r="AV89">
            <v>4574.7264636860118</v>
          </cell>
          <cell r="AW89">
            <v>4413.9297756979913</v>
          </cell>
          <cell r="AX89">
            <v>4247.5286664128871</v>
          </cell>
          <cell r="AY89">
            <v>4080.3109308482635</v>
          </cell>
          <cell r="AZ89">
            <v>3900.5924498611666</v>
          </cell>
          <cell r="BA89">
            <v>3715.5849556427956</v>
          </cell>
          <cell r="BB89">
            <v>3535.5641501275345</v>
          </cell>
          <cell r="BC89">
            <v>3348.2393228469732</v>
          </cell>
          <cell r="BD89">
            <v>3161.8392381159269</v>
          </cell>
          <cell r="BE89">
            <v>2968.4091577045797</v>
          </cell>
          <cell r="BF89">
            <v>2783.6649783722505</v>
          </cell>
          <cell r="BG89">
            <v>2588.4818563339422</v>
          </cell>
          <cell r="BH89">
            <v>2372.5337291541755</v>
          </cell>
          <cell r="BI89">
            <v>2138.1105670590191</v>
          </cell>
          <cell r="BJ89">
            <v>1909.6649088865263</v>
          </cell>
          <cell r="BK89">
            <v>1686.9389857991864</v>
          </cell>
          <cell r="BL89">
            <v>1474.1484016579152</v>
          </cell>
          <cell r="BM89">
            <v>1262.7053153484985</v>
          </cell>
          <cell r="BN89">
            <v>1052.7953003602013</v>
          </cell>
          <cell r="BO89">
            <v>845.24760793053372</v>
          </cell>
          <cell r="BP89">
            <v>634.24643041995944</v>
          </cell>
          <cell r="BQ89">
            <v>427.23452733954048</v>
          </cell>
          <cell r="BR89">
            <v>214.60135416403674</v>
          </cell>
        </row>
        <row r="90">
          <cell r="A90" t="str">
            <v>India</v>
          </cell>
          <cell r="B90">
            <v>2935724.2301339</v>
          </cell>
          <cell r="C90">
            <v>2931355.9842601088</v>
          </cell>
          <cell r="D90">
            <v>2926783.2016233704</v>
          </cell>
          <cell r="E90">
            <v>2921962.2391345971</v>
          </cell>
          <cell r="F90">
            <v>2917049.1922074347</v>
          </cell>
          <cell r="G90">
            <v>2911881.4188385163</v>
          </cell>
          <cell r="H90">
            <v>2906272.3078072709</v>
          </cell>
          <cell r="I90">
            <v>2900463.4174328926</v>
          </cell>
          <cell r="J90">
            <v>2893944.4422930726</v>
          </cell>
          <cell r="K90">
            <v>2887127.8124184948</v>
          </cell>
          <cell r="L90">
            <v>2880447.4756827182</v>
          </cell>
          <cell r="M90">
            <v>2873113.6273280266</v>
          </cell>
          <cell r="N90">
            <v>2865179.8222191739</v>
          </cell>
          <cell r="O90">
            <v>2856441.630462891</v>
          </cell>
          <cell r="P90">
            <v>2847050.5817617527</v>
          </cell>
          <cell r="Q90">
            <v>2837851.8056863458</v>
          </cell>
          <cell r="R90">
            <v>2827712.6529636174</v>
          </cell>
          <cell r="S90">
            <v>2817197.2116136369</v>
          </cell>
          <cell r="T90">
            <v>2806667.5833167606</v>
          </cell>
          <cell r="U90">
            <v>2795179.6223863675</v>
          </cell>
          <cell r="V90">
            <v>2783469.9389348286</v>
          </cell>
          <cell r="W90">
            <v>2771474.0426652818</v>
          </cell>
          <cell r="X90">
            <v>2758801.748449841</v>
          </cell>
          <cell r="Y90">
            <v>2745401.7897161548</v>
          </cell>
          <cell r="Z90">
            <v>2731607.3919479609</v>
          </cell>
          <cell r="AA90">
            <v>2717373.1718505076</v>
          </cell>
          <cell r="AB90">
            <v>2701938.1099524084</v>
          </cell>
          <cell r="AC90">
            <v>2685821.9454824873</v>
          </cell>
          <cell r="AD90">
            <v>2668784.0050898003</v>
          </cell>
          <cell r="AE90">
            <v>2651485.2695463006</v>
          </cell>
          <cell r="AF90">
            <v>2633339.9821767802</v>
          </cell>
          <cell r="AG90">
            <v>2614201.7937418609</v>
          </cell>
          <cell r="AH90">
            <v>2593564.6041420861</v>
          </cell>
          <cell r="AI90">
            <v>2572275.9019532413</v>
          </cell>
          <cell r="AJ90">
            <v>2549265.761610609</v>
          </cell>
          <cell r="AK90">
            <v>2525679.7152706455</v>
          </cell>
          <cell r="AL90">
            <v>2499782.9831222408</v>
          </cell>
          <cell r="AM90">
            <v>2472062.0977991936</v>
          </cell>
          <cell r="AN90">
            <v>2442507.3918280709</v>
          </cell>
          <cell r="AO90">
            <v>2410653.1135138026</v>
          </cell>
          <cell r="AP90">
            <v>2375695.4083481855</v>
          </cell>
          <cell r="AQ90">
            <v>2338400.6687274151</v>
          </cell>
          <cell r="AR90">
            <v>2298784.9127383991</v>
          </cell>
          <cell r="AS90">
            <v>2256689.4426772301</v>
          </cell>
          <cell r="AT90">
            <v>2213297.3854294554</v>
          </cell>
          <cell r="AU90">
            <v>2167523.7974081319</v>
          </cell>
          <cell r="AV90">
            <v>2118986.1717992504</v>
          </cell>
          <cell r="AW90">
            <v>2066522.0897519111</v>
          </cell>
          <cell r="AX90">
            <v>2012063.000030682</v>
          </cell>
          <cell r="AY90">
            <v>1956619.7073335333</v>
          </cell>
          <cell r="AZ90">
            <v>1896691.803673374</v>
          </cell>
          <cell r="BA90">
            <v>1835257.2476081247</v>
          </cell>
          <cell r="BB90">
            <v>1773114.8382774198</v>
          </cell>
          <cell r="BC90">
            <v>1709258.1264278605</v>
          </cell>
          <cell r="BD90">
            <v>1643313.8379375739</v>
          </cell>
          <cell r="BE90">
            <v>1573481.9563969271</v>
          </cell>
          <cell r="BF90">
            <v>1500118.6387665663</v>
          </cell>
          <cell r="BG90">
            <v>1422430.8424408957</v>
          </cell>
          <cell r="BH90">
            <v>1338937.4823334003</v>
          </cell>
          <cell r="BI90">
            <v>1249299.9265477206</v>
          </cell>
          <cell r="BJ90">
            <v>1150810.2906082985</v>
          </cell>
          <cell r="BK90">
            <v>1048671.7242438553</v>
          </cell>
          <cell r="BL90">
            <v>941624.38929910853</v>
          </cell>
          <cell r="BM90">
            <v>824442.26342484949</v>
          </cell>
          <cell r="BN90">
            <v>702238.31859616342</v>
          </cell>
          <cell r="BO90">
            <v>571570.54022079811</v>
          </cell>
          <cell r="BP90">
            <v>437454.34705414402</v>
          </cell>
          <cell r="BQ90">
            <v>295855.65295831801</v>
          </cell>
          <cell r="BR90">
            <v>151339.57520775593</v>
          </cell>
        </row>
        <row r="91">
          <cell r="A91" t="str">
            <v>Indonesia</v>
          </cell>
          <cell r="B91">
            <v>763314.41717349319</v>
          </cell>
          <cell r="C91">
            <v>762669.68157665187</v>
          </cell>
          <cell r="D91">
            <v>762053.77733060834</v>
          </cell>
          <cell r="E91">
            <v>761219.27828977571</v>
          </cell>
          <cell r="F91">
            <v>760361.00966920564</v>
          </cell>
          <cell r="G91">
            <v>759393.10423365911</v>
          </cell>
          <cell r="H91">
            <v>758024.68223199702</v>
          </cell>
          <cell r="I91">
            <v>756592.31024961476</v>
          </cell>
          <cell r="J91">
            <v>755119.98079568334</v>
          </cell>
          <cell r="K91">
            <v>753660.52996132628</v>
          </cell>
          <cell r="L91">
            <v>752091.49559789989</v>
          </cell>
          <cell r="M91">
            <v>750684.76474462287</v>
          </cell>
          <cell r="N91">
            <v>748973.96368741139</v>
          </cell>
          <cell r="O91">
            <v>747461.93717337016</v>
          </cell>
          <cell r="P91">
            <v>745963.38746381586</v>
          </cell>
          <cell r="Q91">
            <v>744489.97500833601</v>
          </cell>
          <cell r="R91">
            <v>742865.00707296073</v>
          </cell>
          <cell r="S91">
            <v>741324.845925948</v>
          </cell>
          <cell r="T91">
            <v>739707.62482799671</v>
          </cell>
          <cell r="U91">
            <v>737891.00881669065</v>
          </cell>
          <cell r="V91">
            <v>735691.88923391141</v>
          </cell>
          <cell r="W91">
            <v>733332.22675515141</v>
          </cell>
          <cell r="X91">
            <v>730763.81266283535</v>
          </cell>
          <cell r="Y91">
            <v>727909.22273143881</v>
          </cell>
          <cell r="Z91">
            <v>724674.11839171499</v>
          </cell>
          <cell r="AA91">
            <v>721300.29839448864</v>
          </cell>
          <cell r="AB91">
            <v>717750.56338710419</v>
          </cell>
          <cell r="AC91">
            <v>713687.20137864084</v>
          </cell>
          <cell r="AD91">
            <v>708271.70137104613</v>
          </cell>
          <cell r="AE91">
            <v>702104.12401954061</v>
          </cell>
          <cell r="AF91">
            <v>695863.53204854589</v>
          </cell>
          <cell r="AG91">
            <v>689647.10247846565</v>
          </cell>
          <cell r="AH91">
            <v>683083.63786129584</v>
          </cell>
          <cell r="AI91">
            <v>676184.01862921589</v>
          </cell>
          <cell r="AJ91">
            <v>669320.52730443422</v>
          </cell>
          <cell r="AK91">
            <v>661993.03366384201</v>
          </cell>
          <cell r="AL91">
            <v>654082.3289973801</v>
          </cell>
          <cell r="AM91">
            <v>646147.93926968193</v>
          </cell>
          <cell r="AN91">
            <v>638117.03642757027</v>
          </cell>
          <cell r="AO91">
            <v>629529.03896516527</v>
          </cell>
          <cell r="AP91">
            <v>621025.19458539796</v>
          </cell>
          <cell r="AQ91">
            <v>611339.61069792218</v>
          </cell>
          <cell r="AR91">
            <v>599725.4693623468</v>
          </cell>
          <cell r="AS91">
            <v>586666.24513611826</v>
          </cell>
          <cell r="AT91">
            <v>572603.71613166248</v>
          </cell>
          <cell r="AU91">
            <v>558379.01347471075</v>
          </cell>
          <cell r="AV91">
            <v>543954.88922815479</v>
          </cell>
          <cell r="AW91">
            <v>527756.81044544745</v>
          </cell>
          <cell r="AX91">
            <v>509977.70761645725</v>
          </cell>
          <cell r="AY91">
            <v>496338.74585838872</v>
          </cell>
          <cell r="AZ91">
            <v>480976.67424218205</v>
          </cell>
          <cell r="BA91">
            <v>464286.98496755783</v>
          </cell>
          <cell r="BB91">
            <v>445658.41881062847</v>
          </cell>
          <cell r="BC91">
            <v>426469.61364961579</v>
          </cell>
          <cell r="BD91">
            <v>406759.0044755768</v>
          </cell>
          <cell r="BE91">
            <v>385668.46919833135</v>
          </cell>
          <cell r="BF91">
            <v>364425.97761061788</v>
          </cell>
          <cell r="BG91">
            <v>343057.05248550454</v>
          </cell>
          <cell r="BH91">
            <v>319884.76475987281</v>
          </cell>
          <cell r="BI91">
            <v>294293.21737689438</v>
          </cell>
          <cell r="BJ91">
            <v>266984.96038393868</v>
          </cell>
          <cell r="BK91">
            <v>240929.69710428093</v>
          </cell>
          <cell r="BL91">
            <v>210133.81540125675</v>
          </cell>
          <cell r="BM91">
            <v>178359.99326108888</v>
          </cell>
          <cell r="BN91">
            <v>153648.06757853387</v>
          </cell>
          <cell r="BO91">
            <v>128714.7477103163</v>
          </cell>
          <cell r="BP91">
            <v>98539.165357578633</v>
          </cell>
          <cell r="BQ91">
            <v>64908.977087427811</v>
          </cell>
          <cell r="BR91">
            <v>33673.923262337077</v>
          </cell>
        </row>
        <row r="92">
          <cell r="A92" t="str">
            <v>Iraq</v>
          </cell>
          <cell r="B92">
            <v>254696.87705114021</v>
          </cell>
          <cell r="C92">
            <v>254588.74025703711</v>
          </cell>
          <cell r="D92">
            <v>254429.41738730366</v>
          </cell>
          <cell r="E92">
            <v>254300.8295454703</v>
          </cell>
          <cell r="F92">
            <v>254134.94569443577</v>
          </cell>
          <cell r="G92">
            <v>253934.87182552277</v>
          </cell>
          <cell r="H92">
            <v>253665.70954395135</v>
          </cell>
          <cell r="I92">
            <v>253245.5984266593</v>
          </cell>
          <cell r="J92">
            <v>252853.26607257916</v>
          </cell>
          <cell r="K92">
            <v>252415.02147292072</v>
          </cell>
          <cell r="L92">
            <v>251934.07572134488</v>
          </cell>
          <cell r="M92">
            <v>251390.98056984833</v>
          </cell>
          <cell r="N92">
            <v>250817.94882664472</v>
          </cell>
          <cell r="O92">
            <v>250224.2684374557</v>
          </cell>
          <cell r="P92">
            <v>249606.5388151058</v>
          </cell>
          <cell r="Q92">
            <v>249009.64905355667</v>
          </cell>
          <cell r="R92">
            <v>247738.75721687105</v>
          </cell>
          <cell r="S92">
            <v>245915.19735521084</v>
          </cell>
          <cell r="T92">
            <v>244704.394080595</v>
          </cell>
          <cell r="U92">
            <v>243406.27710123212</v>
          </cell>
          <cell r="V92">
            <v>241916.47950597896</v>
          </cell>
          <cell r="W92">
            <v>240341.86422026079</v>
          </cell>
          <cell r="X92">
            <v>238440.91070931926</v>
          </cell>
          <cell r="Y92">
            <v>236495.02993606348</v>
          </cell>
          <cell r="Z92">
            <v>234477.93953110857</v>
          </cell>
          <cell r="AA92">
            <v>232442.21506194232</v>
          </cell>
          <cell r="AB92">
            <v>230262.3042718553</v>
          </cell>
          <cell r="AC92">
            <v>227057.32829122673</v>
          </cell>
          <cell r="AD92">
            <v>224190.47574395966</v>
          </cell>
          <cell r="AE92">
            <v>221420.25920670904</v>
          </cell>
          <cell r="AF92">
            <v>217955.28774856287</v>
          </cell>
          <cell r="AG92">
            <v>214983.25165189221</v>
          </cell>
          <cell r="AH92">
            <v>212895.6134629859</v>
          </cell>
          <cell r="AI92">
            <v>210910.73261251356</v>
          </cell>
          <cell r="AJ92">
            <v>208400.79815185285</v>
          </cell>
          <cell r="AK92">
            <v>205809.47333848584</v>
          </cell>
          <cell r="AL92">
            <v>202934.21455651097</v>
          </cell>
          <cell r="AM92">
            <v>199866.78011841088</v>
          </cell>
          <cell r="AN92">
            <v>196483.77658844873</v>
          </cell>
          <cell r="AO92">
            <v>192140.17604285124</v>
          </cell>
          <cell r="AP92">
            <v>187474.61921792585</v>
          </cell>
          <cell r="AQ92">
            <v>184313.01820937975</v>
          </cell>
          <cell r="AR92">
            <v>181407.56568602065</v>
          </cell>
          <cell r="AS92">
            <v>177629.89100684685</v>
          </cell>
          <cell r="AT92">
            <v>173590.23519439905</v>
          </cell>
          <cell r="AU92">
            <v>169052.64040784683</v>
          </cell>
          <cell r="AV92">
            <v>164335.70245968981</v>
          </cell>
          <cell r="AW92">
            <v>159935.81772575533</v>
          </cell>
          <cell r="AX92">
            <v>155624.36828100169</v>
          </cell>
          <cell r="AY92">
            <v>151071.00698128986</v>
          </cell>
          <cell r="AZ92">
            <v>146557.10966910288</v>
          </cell>
          <cell r="BA92">
            <v>142054.12718797839</v>
          </cell>
          <cell r="BB92">
            <v>136760.02532694989</v>
          </cell>
          <cell r="BC92">
            <v>131370.94913252184</v>
          </cell>
          <cell r="BD92">
            <v>125719.80838367334</v>
          </cell>
          <cell r="BE92">
            <v>118667.76329865598</v>
          </cell>
          <cell r="BF92">
            <v>111677.58031794583</v>
          </cell>
          <cell r="BG92">
            <v>105621.68754999511</v>
          </cell>
          <cell r="BH92">
            <v>101840.7477337147</v>
          </cell>
          <cell r="BI92">
            <v>96192.00868869308</v>
          </cell>
          <cell r="BJ92">
            <v>89871.019728241692</v>
          </cell>
          <cell r="BK92">
            <v>83117.338899639406</v>
          </cell>
          <cell r="BL92">
            <v>74917.96907192911</v>
          </cell>
          <cell r="BM92">
            <v>65693.687906601641</v>
          </cell>
          <cell r="BN92">
            <v>55856.981371652022</v>
          </cell>
          <cell r="BO92">
            <v>45978.084602688017</v>
          </cell>
          <cell r="BP92">
            <v>36119.390099132826</v>
          </cell>
          <cell r="BQ92">
            <v>24615.564292782619</v>
          </cell>
          <cell r="BR92">
            <v>12338.696253575217</v>
          </cell>
        </row>
        <row r="93">
          <cell r="A93" t="str">
            <v>Ireland</v>
          </cell>
          <cell r="B93">
            <v>121965.22390755608</v>
          </cell>
          <cell r="C93">
            <v>121327.21682234779</v>
          </cell>
          <cell r="D93">
            <v>120638.01925010722</v>
          </cell>
          <cell r="E93">
            <v>120006.85724514561</v>
          </cell>
          <cell r="F93">
            <v>119381.06642740229</v>
          </cell>
          <cell r="G93">
            <v>118784.21144826528</v>
          </cell>
          <cell r="H93">
            <v>118014.97018243377</v>
          </cell>
          <cell r="I93">
            <v>117297.46081716177</v>
          </cell>
          <cell r="J93">
            <v>116658.8977893246</v>
          </cell>
          <cell r="K93">
            <v>116070.15710461863</v>
          </cell>
          <cell r="L93">
            <v>115260.58372150044</v>
          </cell>
          <cell r="M93">
            <v>114525.91074074768</v>
          </cell>
          <cell r="N93">
            <v>113713.15896141835</v>
          </cell>
          <cell r="O93">
            <v>112850.57715695392</v>
          </cell>
          <cell r="P93">
            <v>111965.30847348414</v>
          </cell>
          <cell r="Q93">
            <v>111029.1381885477</v>
          </cell>
          <cell r="R93">
            <v>110125.53106509613</v>
          </cell>
          <cell r="S93">
            <v>109130.94024298456</v>
          </cell>
          <cell r="T93">
            <v>108050.49924331933</v>
          </cell>
          <cell r="U93">
            <v>106877.22060159146</v>
          </cell>
          <cell r="V93">
            <v>105658.13526361668</v>
          </cell>
          <cell r="W93">
            <v>104379.54054442317</v>
          </cell>
          <cell r="X93">
            <v>102897.63575431099</v>
          </cell>
          <cell r="Y93">
            <v>101445.08400396731</v>
          </cell>
          <cell r="Z93">
            <v>99939.735115183314</v>
          </cell>
          <cell r="AA93">
            <v>98405.636216728759</v>
          </cell>
          <cell r="AB93">
            <v>96954.517841451918</v>
          </cell>
          <cell r="AC93">
            <v>95488.470000809728</v>
          </cell>
          <cell r="AD93">
            <v>93939.821010050742</v>
          </cell>
          <cell r="AE93">
            <v>92391.718943198648</v>
          </cell>
          <cell r="AF93">
            <v>90594.261074665672</v>
          </cell>
          <cell r="AG93">
            <v>88872.898415249685</v>
          </cell>
          <cell r="AH93">
            <v>87167.482279777483</v>
          </cell>
          <cell r="AI93">
            <v>85496.847937147773</v>
          </cell>
          <cell r="AJ93">
            <v>83818.042823742886</v>
          </cell>
          <cell r="AK93">
            <v>82153.386625867439</v>
          </cell>
          <cell r="AL93">
            <v>80413.195600564504</v>
          </cell>
          <cell r="AM93">
            <v>78558.983750152896</v>
          </cell>
          <cell r="AN93">
            <v>76599.511881317376</v>
          </cell>
          <cell r="AO93">
            <v>74665.911402930302</v>
          </cell>
          <cell r="AP93">
            <v>72724.565943325899</v>
          </cell>
          <cell r="AQ93">
            <v>70601.379037092178</v>
          </cell>
          <cell r="AR93">
            <v>68436.113687710211</v>
          </cell>
          <cell r="AS93">
            <v>66287.457606681462</v>
          </cell>
          <cell r="AT93">
            <v>64129.968996841504</v>
          </cell>
          <cell r="AU93">
            <v>61906.26253571242</v>
          </cell>
          <cell r="AV93">
            <v>59623.524260253602</v>
          </cell>
          <cell r="AW93">
            <v>57244.055810039288</v>
          </cell>
          <cell r="AX93">
            <v>54786.510076847058</v>
          </cell>
          <cell r="AY93">
            <v>52215.659786849246</v>
          </cell>
          <cell r="AZ93">
            <v>49543.134751296529</v>
          </cell>
          <cell r="BA93">
            <v>46701.968158536358</v>
          </cell>
          <cell r="BB93">
            <v>43721.236527683599</v>
          </cell>
          <cell r="BC93">
            <v>40844.304185384761</v>
          </cell>
          <cell r="BD93">
            <v>38000.641979262247</v>
          </cell>
          <cell r="BE93">
            <v>35135.580761073397</v>
          </cell>
          <cell r="BF93">
            <v>32156.160832922884</v>
          </cell>
          <cell r="BG93">
            <v>29219.908459413979</v>
          </cell>
          <cell r="BH93">
            <v>26289.12594293887</v>
          </cell>
          <cell r="BI93">
            <v>23386.140929289904</v>
          </cell>
          <cell r="BJ93">
            <v>20809.865611337391</v>
          </cell>
          <cell r="BK93">
            <v>18269.420467765922</v>
          </cell>
          <cell r="BL93">
            <v>15962.958527845967</v>
          </cell>
          <cell r="BM93">
            <v>13656.530498363583</v>
          </cell>
          <cell r="BN93">
            <v>11418.748125123364</v>
          </cell>
          <cell r="BO93">
            <v>9218.3418866359752</v>
          </cell>
          <cell r="BP93">
            <v>6924.2587537235067</v>
          </cell>
          <cell r="BQ93">
            <v>4554.9776971368246</v>
          </cell>
          <cell r="BR93">
            <v>2266.2120686953626</v>
          </cell>
        </row>
        <row r="94">
          <cell r="A94" t="str">
            <v>Iran</v>
          </cell>
          <cell r="B94">
            <v>1028571.7157245314</v>
          </cell>
          <cell r="C94">
            <v>1028247.3854435511</v>
          </cell>
          <cell r="D94">
            <v>1027793.928045079</v>
          </cell>
          <cell r="E94">
            <v>1027525.4558594195</v>
          </cell>
          <cell r="F94">
            <v>1027274.2259690844</v>
          </cell>
          <cell r="G94">
            <v>1027205.6910500458</v>
          </cell>
          <cell r="H94">
            <v>1026167.5280408749</v>
          </cell>
          <cell r="I94">
            <v>1024669.7091948594</v>
          </cell>
          <cell r="J94">
            <v>1023237.575755119</v>
          </cell>
          <cell r="K94">
            <v>1021579.4700884992</v>
          </cell>
          <cell r="L94">
            <v>1019898.2285123806</v>
          </cell>
          <cell r="M94">
            <v>1017440.7574462966</v>
          </cell>
          <cell r="N94">
            <v>1015038.6270516129</v>
          </cell>
          <cell r="O94">
            <v>1012575.3831085005</v>
          </cell>
          <cell r="P94">
            <v>1009856.1791125567</v>
          </cell>
          <cell r="Q94">
            <v>1006726.9052662012</v>
          </cell>
          <cell r="R94">
            <v>1003188.3185174357</v>
          </cell>
          <cell r="S94">
            <v>998964.58781113673</v>
          </cell>
          <cell r="T94">
            <v>994491.14470374573</v>
          </cell>
          <cell r="U94">
            <v>989064.90917281446</v>
          </cell>
          <cell r="V94">
            <v>983591.28782821249</v>
          </cell>
          <cell r="W94">
            <v>977539.90421523841</v>
          </cell>
          <cell r="X94">
            <v>970839.33763796708</v>
          </cell>
          <cell r="Y94">
            <v>963851.20865942456</v>
          </cell>
          <cell r="Z94">
            <v>955319.99992431246</v>
          </cell>
          <cell r="AA94">
            <v>945850.83401957212</v>
          </cell>
          <cell r="AB94">
            <v>936688.04248443118</v>
          </cell>
          <cell r="AC94">
            <v>926398.87348305376</v>
          </cell>
          <cell r="AD94">
            <v>915640.21574158489</v>
          </cell>
          <cell r="AE94">
            <v>904997.16792762221</v>
          </cell>
          <cell r="AF94">
            <v>894260.89345611737</v>
          </cell>
          <cell r="AG94">
            <v>886361.06459627964</v>
          </cell>
          <cell r="AH94">
            <v>878997.17959218926</v>
          </cell>
          <cell r="AI94">
            <v>870010.97691148485</v>
          </cell>
          <cell r="AJ94">
            <v>860274.47511555871</v>
          </cell>
          <cell r="AK94">
            <v>850504.78959837102</v>
          </cell>
          <cell r="AL94">
            <v>840099.2148695694</v>
          </cell>
          <cell r="AM94">
            <v>830517.13955318555</v>
          </cell>
          <cell r="AN94">
            <v>820234.84178189817</v>
          </cell>
          <cell r="AO94">
            <v>808904.17770306324</v>
          </cell>
          <cell r="AP94">
            <v>796627.17575179075</v>
          </cell>
          <cell r="AQ94">
            <v>783142.24097818823</v>
          </cell>
          <cell r="AR94">
            <v>768613.20689464675</v>
          </cell>
          <cell r="AS94">
            <v>754054.20919021021</v>
          </cell>
          <cell r="AT94">
            <v>738979.72945639829</v>
          </cell>
          <cell r="AU94">
            <v>722159.32056310994</v>
          </cell>
          <cell r="AV94">
            <v>704895.36550968385</v>
          </cell>
          <cell r="AW94">
            <v>687494.57521570311</v>
          </cell>
          <cell r="AX94">
            <v>670579.10946683935</v>
          </cell>
          <cell r="AY94">
            <v>651254.16410613828</v>
          </cell>
          <cell r="AZ94">
            <v>627348.39267791878</v>
          </cell>
          <cell r="BA94">
            <v>604162.48366055021</v>
          </cell>
          <cell r="BB94">
            <v>579435.57153735263</v>
          </cell>
          <cell r="BC94">
            <v>554600.72800007078</v>
          </cell>
          <cell r="BD94">
            <v>528831.1282487103</v>
          </cell>
          <cell r="BE94">
            <v>501395.59991387324</v>
          </cell>
          <cell r="BF94">
            <v>472716.64624718885</v>
          </cell>
          <cell r="BG94">
            <v>441642.40511624515</v>
          </cell>
          <cell r="BH94">
            <v>410080.31365554151</v>
          </cell>
          <cell r="BI94">
            <v>377296.71418874111</v>
          </cell>
          <cell r="BJ94">
            <v>343893.63988060725</v>
          </cell>
          <cell r="BK94">
            <v>309571.00937192451</v>
          </cell>
          <cell r="BL94">
            <v>274473.61635954847</v>
          </cell>
          <cell r="BM94">
            <v>238214.80593978046</v>
          </cell>
          <cell r="BN94">
            <v>201632.30094452441</v>
          </cell>
          <cell r="BO94">
            <v>163234.46555418189</v>
          </cell>
          <cell r="BP94">
            <v>125095.62683591357</v>
          </cell>
          <cell r="BQ94">
            <v>86738.290454430666</v>
          </cell>
          <cell r="BR94">
            <v>44117.315113109791</v>
          </cell>
        </row>
        <row r="95">
          <cell r="A95" t="str">
            <v>Israel</v>
          </cell>
          <cell r="B95">
            <v>142420.13888489595</v>
          </cell>
          <cell r="C95">
            <v>142310.56026687147</v>
          </cell>
          <cell r="D95">
            <v>142119.03639480882</v>
          </cell>
          <cell r="E95">
            <v>141878.92563968443</v>
          </cell>
          <cell r="F95">
            <v>141613.75188940749</v>
          </cell>
          <cell r="G95">
            <v>141329.75280384714</v>
          </cell>
          <cell r="H95">
            <v>141013.44502881009</v>
          </cell>
          <cell r="I95">
            <v>140698.48199757567</v>
          </cell>
          <cell r="J95">
            <v>140358.62108717006</v>
          </cell>
          <cell r="K95">
            <v>139994.54095822305</v>
          </cell>
          <cell r="L95">
            <v>139626.1371306052</v>
          </cell>
          <cell r="M95">
            <v>139201.19266050559</v>
          </cell>
          <cell r="N95">
            <v>138736.62190556573</v>
          </cell>
          <cell r="O95">
            <v>138214.57639563328</v>
          </cell>
          <cell r="P95">
            <v>137674.77900163599</v>
          </cell>
          <cell r="Q95">
            <v>137073.06341553223</v>
          </cell>
          <cell r="R95">
            <v>136221.40314766474</v>
          </cell>
          <cell r="S95">
            <v>135326.53406185465</v>
          </cell>
          <cell r="T95">
            <v>134435.026907313</v>
          </cell>
          <cell r="U95">
            <v>133525.87106224804</v>
          </cell>
          <cell r="V95">
            <v>132550.24554047498</v>
          </cell>
          <cell r="W95">
            <v>131458.51665331749</v>
          </cell>
          <cell r="X95">
            <v>130389.16310709079</v>
          </cell>
          <cell r="Y95">
            <v>129275.77947242993</v>
          </cell>
          <cell r="Z95">
            <v>128006.65039302265</v>
          </cell>
          <cell r="AA95">
            <v>126730.99736313728</v>
          </cell>
          <cell r="AB95">
            <v>125444.88494260356</v>
          </cell>
          <cell r="AC95">
            <v>124162.73111577667</v>
          </cell>
          <cell r="AD95">
            <v>122863.93794254574</v>
          </cell>
          <cell r="AE95">
            <v>121483.09493665905</v>
          </cell>
          <cell r="AF95">
            <v>120114.48611558971</v>
          </cell>
          <cell r="AG95">
            <v>118739.5030782706</v>
          </cell>
          <cell r="AH95">
            <v>117364.11604204556</v>
          </cell>
          <cell r="AI95">
            <v>115805.27970685986</v>
          </cell>
          <cell r="AJ95">
            <v>114258.22363336044</v>
          </cell>
          <cell r="AK95">
            <v>112727.16378658924</v>
          </cell>
          <cell r="AL95">
            <v>111125.94177145879</v>
          </cell>
          <cell r="AM95">
            <v>109414.70395274075</v>
          </cell>
          <cell r="AN95">
            <v>107659.87647407333</v>
          </cell>
          <cell r="AO95">
            <v>105737.9309576263</v>
          </cell>
          <cell r="AP95">
            <v>103710.42731189814</v>
          </cell>
          <cell r="AQ95">
            <v>101401.71086175446</v>
          </cell>
          <cell r="AR95">
            <v>99077.327114326574</v>
          </cell>
          <cell r="AS95">
            <v>96377.756095602919</v>
          </cell>
          <cell r="AT95">
            <v>93547.220458837764</v>
          </cell>
          <cell r="AU95">
            <v>90516.943590077892</v>
          </cell>
          <cell r="AV95">
            <v>87342.030171019709</v>
          </cell>
          <cell r="AW95">
            <v>84043.863883053229</v>
          </cell>
          <cell r="AX95">
            <v>80569.320533168953</v>
          </cell>
          <cell r="AY95">
            <v>77032.214434322756</v>
          </cell>
          <cell r="AZ95">
            <v>73584.227941903548</v>
          </cell>
          <cell r="BA95">
            <v>69847.029479905599</v>
          </cell>
          <cell r="BB95">
            <v>65901.158475961798</v>
          </cell>
          <cell r="BC95">
            <v>62199.03225046712</v>
          </cell>
          <cell r="BD95">
            <v>58313.943835392449</v>
          </cell>
          <cell r="BE95">
            <v>54672.38454072953</v>
          </cell>
          <cell r="BF95">
            <v>51175.192661290523</v>
          </cell>
          <cell r="BG95">
            <v>47341.790431662666</v>
          </cell>
          <cell r="BH95">
            <v>43480.41694644669</v>
          </cell>
          <cell r="BI95">
            <v>39314.044276604931</v>
          </cell>
          <cell r="BJ95">
            <v>35413.494709168001</v>
          </cell>
          <cell r="BK95">
            <v>31258.099873688803</v>
          </cell>
          <cell r="BL95">
            <v>27100.362424720384</v>
          </cell>
          <cell r="BM95">
            <v>22586.175202930157</v>
          </cell>
          <cell r="BN95">
            <v>18681.300347561199</v>
          </cell>
          <cell r="BO95">
            <v>14955.920187897951</v>
          </cell>
          <cell r="BP95">
            <v>11090.333975547053</v>
          </cell>
          <cell r="BQ95">
            <v>7307.8020325199996</v>
          </cell>
          <cell r="BR95">
            <v>3633.3687594474713</v>
          </cell>
        </row>
        <row r="96">
          <cell r="A96" t="str">
            <v>Italy</v>
          </cell>
          <cell r="B96">
            <v>1422861.3358020331</v>
          </cell>
          <cell r="C96">
            <v>1420142.7767982811</v>
          </cell>
          <cell r="D96">
            <v>1416939.2576784976</v>
          </cell>
          <cell r="E96">
            <v>1413616.8843370718</v>
          </cell>
          <cell r="F96">
            <v>1409940.7539513195</v>
          </cell>
          <cell r="G96">
            <v>1405676.4391467115</v>
          </cell>
          <cell r="H96">
            <v>1400863.7502015093</v>
          </cell>
          <cell r="I96">
            <v>1395378.9661701964</v>
          </cell>
          <cell r="J96">
            <v>1389655.4869998458</v>
          </cell>
          <cell r="K96">
            <v>1383895.2192454343</v>
          </cell>
          <cell r="L96">
            <v>1377708.7923541779</v>
          </cell>
          <cell r="M96">
            <v>1370525.3477580103</v>
          </cell>
          <cell r="N96">
            <v>1362341.9766272199</v>
          </cell>
          <cell r="O96">
            <v>1352716.6256095073</v>
          </cell>
          <cell r="P96">
            <v>1341883.4894693831</v>
          </cell>
          <cell r="Q96">
            <v>1330311.7295825616</v>
          </cell>
          <cell r="R96">
            <v>1317826.9430025485</v>
          </cell>
          <cell r="S96">
            <v>1303727.7847128643</v>
          </cell>
          <cell r="T96">
            <v>1288298.3285385296</v>
          </cell>
          <cell r="U96">
            <v>1271875.7121610602</v>
          </cell>
          <cell r="V96">
            <v>1254100.6115964826</v>
          </cell>
          <cell r="W96">
            <v>1234561.8244314168</v>
          </cell>
          <cell r="X96">
            <v>1214053.6037883416</v>
          </cell>
          <cell r="Y96">
            <v>1192417.4001764213</v>
          </cell>
          <cell r="Z96">
            <v>1169134.998456521</v>
          </cell>
          <cell r="AA96">
            <v>1145540.1569263891</v>
          </cell>
          <cell r="AB96">
            <v>1123092.7389304175</v>
          </cell>
          <cell r="AC96">
            <v>1099037.0363870231</v>
          </cell>
          <cell r="AD96">
            <v>1075748.5996837195</v>
          </cell>
          <cell r="AE96">
            <v>1051372.3343119568</v>
          </cell>
          <cell r="AF96">
            <v>1026101.175178589</v>
          </cell>
          <cell r="AG96">
            <v>1000780.6306953505</v>
          </cell>
          <cell r="AH96">
            <v>976220.90681951074</v>
          </cell>
          <cell r="AI96">
            <v>952246.39875693992</v>
          </cell>
          <cell r="AJ96">
            <v>928859.39011702244</v>
          </cell>
          <cell r="AK96">
            <v>905103.35810602608</v>
          </cell>
          <cell r="AL96">
            <v>881098.67439209402</v>
          </cell>
          <cell r="AM96">
            <v>857510.5612008234</v>
          </cell>
          <cell r="AN96">
            <v>832869.24758722796</v>
          </cell>
          <cell r="AO96">
            <v>807894.82142558857</v>
          </cell>
          <cell r="AP96">
            <v>781755.5301562791</v>
          </cell>
          <cell r="AQ96">
            <v>753526.8602541018</v>
          </cell>
          <cell r="AR96">
            <v>725392.78346569766</v>
          </cell>
          <cell r="AS96">
            <v>697306.57095777674</v>
          </cell>
          <cell r="AT96">
            <v>669779.47898941976</v>
          </cell>
          <cell r="AU96">
            <v>642678.58376248868</v>
          </cell>
          <cell r="AV96">
            <v>614133.24063919974</v>
          </cell>
          <cell r="AW96">
            <v>586046.5301483823</v>
          </cell>
          <cell r="AX96">
            <v>557671.72924716759</v>
          </cell>
          <cell r="AY96">
            <v>528618.64569342474</v>
          </cell>
          <cell r="AZ96">
            <v>499365.22384787543</v>
          </cell>
          <cell r="BA96">
            <v>469951.92967527243</v>
          </cell>
          <cell r="BB96">
            <v>440609.89211893582</v>
          </cell>
          <cell r="BC96">
            <v>410877.17531247134</v>
          </cell>
          <cell r="BD96">
            <v>380116.04941051139</v>
          </cell>
          <cell r="BE96">
            <v>349110.29954023089</v>
          </cell>
          <cell r="BF96">
            <v>318174.56449819147</v>
          </cell>
          <cell r="BG96">
            <v>287634.87242862949</v>
          </cell>
          <cell r="BH96">
            <v>257648.10803364957</v>
          </cell>
          <cell r="BI96">
            <v>228460.90021396361</v>
          </cell>
          <cell r="BJ96">
            <v>202647.52470054178</v>
          </cell>
          <cell r="BK96">
            <v>176256.73908910897</v>
          </cell>
          <cell r="BL96">
            <v>150675.63185020731</v>
          </cell>
          <cell r="BM96">
            <v>126436.76910155166</v>
          </cell>
          <cell r="BN96">
            <v>104346.47520302967</v>
          </cell>
          <cell r="BO96">
            <v>83538.31187558698</v>
          </cell>
          <cell r="BP96">
            <v>62107.123990412234</v>
          </cell>
          <cell r="BQ96">
            <v>41003.319604087526</v>
          </cell>
          <cell r="BR96">
            <v>20329.007785348022</v>
          </cell>
        </row>
        <row r="97">
          <cell r="A97" t="str">
            <v>Jamaica</v>
          </cell>
          <cell r="B97">
            <v>27712.752295573486</v>
          </cell>
          <cell r="C97">
            <v>27694.9698005432</v>
          </cell>
          <cell r="D97">
            <v>27660.846350313714</v>
          </cell>
          <cell r="E97">
            <v>27623.8322799542</v>
          </cell>
          <cell r="F97">
            <v>27583.443168397964</v>
          </cell>
          <cell r="G97">
            <v>27531.500913968637</v>
          </cell>
          <cell r="H97">
            <v>27466.796129569426</v>
          </cell>
          <cell r="I97">
            <v>27384.025096151061</v>
          </cell>
          <cell r="J97">
            <v>27278.600819410509</v>
          </cell>
          <cell r="K97">
            <v>27189.507137062366</v>
          </cell>
          <cell r="L97">
            <v>27068.616955792371</v>
          </cell>
          <cell r="M97">
            <v>26972.024575169035</v>
          </cell>
          <cell r="N97">
            <v>26832.015796154414</v>
          </cell>
          <cell r="O97">
            <v>26692.692212370112</v>
          </cell>
          <cell r="P97">
            <v>26534.993690329615</v>
          </cell>
          <cell r="Q97">
            <v>26267.482488770675</v>
          </cell>
          <cell r="R97">
            <v>26070.616183750764</v>
          </cell>
          <cell r="S97">
            <v>25838.948130042794</v>
          </cell>
          <cell r="T97">
            <v>25584.29538981193</v>
          </cell>
          <cell r="U97">
            <v>25328.667661878739</v>
          </cell>
          <cell r="V97">
            <v>25047.408829747532</v>
          </cell>
          <cell r="W97">
            <v>24718.520380690959</v>
          </cell>
          <cell r="X97">
            <v>24339.591043583721</v>
          </cell>
          <cell r="Y97">
            <v>23925.481346905486</v>
          </cell>
          <cell r="Z97">
            <v>23379.220529907707</v>
          </cell>
          <cell r="AA97">
            <v>22879.047199159202</v>
          </cell>
          <cell r="AB97">
            <v>22340.604341625298</v>
          </cell>
          <cell r="AC97">
            <v>21862.116229993309</v>
          </cell>
          <cell r="AD97">
            <v>21373.172503349277</v>
          </cell>
          <cell r="AE97">
            <v>20774.918071649314</v>
          </cell>
          <cell r="AF97">
            <v>20215.413523213276</v>
          </cell>
          <cell r="AG97">
            <v>19662.037436176179</v>
          </cell>
          <cell r="AH97">
            <v>19177.219516647398</v>
          </cell>
          <cell r="AI97">
            <v>18771.141662288148</v>
          </cell>
          <cell r="AJ97">
            <v>18350.584444782067</v>
          </cell>
          <cell r="AK97">
            <v>18015.629331953976</v>
          </cell>
          <cell r="AL97">
            <v>17687.618802501518</v>
          </cell>
          <cell r="AM97">
            <v>17392.277914242459</v>
          </cell>
          <cell r="AN97">
            <v>17043.543706786859</v>
          </cell>
          <cell r="AO97">
            <v>16750.690581885654</v>
          </cell>
          <cell r="AP97">
            <v>16316.402795883423</v>
          </cell>
          <cell r="AQ97">
            <v>15831.297123085231</v>
          </cell>
          <cell r="AR97">
            <v>15332.92755121715</v>
          </cell>
          <cell r="AS97">
            <v>14838.291726252502</v>
          </cell>
          <cell r="AT97">
            <v>14326.356402559733</v>
          </cell>
          <cell r="AU97">
            <v>13803.530508070458</v>
          </cell>
          <cell r="AV97">
            <v>13219.459988688044</v>
          </cell>
          <cell r="AW97">
            <v>12604.250091842789</v>
          </cell>
          <cell r="AX97">
            <v>11966.629220394658</v>
          </cell>
          <cell r="AY97">
            <v>11354.430330806694</v>
          </cell>
          <cell r="AZ97">
            <v>10727.345982813356</v>
          </cell>
          <cell r="BA97">
            <v>10079.734631585907</v>
          </cell>
          <cell r="BB97">
            <v>9417.5367437785735</v>
          </cell>
          <cell r="BC97">
            <v>8780.5821446052141</v>
          </cell>
          <cell r="BD97">
            <v>8116.596182229262</v>
          </cell>
          <cell r="BE97">
            <v>7460.373211839863</v>
          </cell>
          <cell r="BF97">
            <v>6815.8939546537213</v>
          </cell>
          <cell r="BG97">
            <v>6101.8015445957817</v>
          </cell>
          <cell r="BH97">
            <v>5440.864327390791</v>
          </cell>
          <cell r="BI97">
            <v>4780.2014931080457</v>
          </cell>
          <cell r="BJ97">
            <v>4295.6152834395352</v>
          </cell>
          <cell r="BK97">
            <v>3828.4365001706574</v>
          </cell>
          <cell r="BL97">
            <v>3328.0389417546085</v>
          </cell>
          <cell r="BM97">
            <v>2850.4004681667166</v>
          </cell>
          <cell r="BN97">
            <v>2340.0303278220172</v>
          </cell>
          <cell r="BO97">
            <v>1880.6837455863199</v>
          </cell>
          <cell r="BP97">
            <v>1408.3239396951217</v>
          </cell>
          <cell r="BQ97">
            <v>926.44893080290217</v>
          </cell>
          <cell r="BR97">
            <v>467.78364348368245</v>
          </cell>
        </row>
        <row r="98">
          <cell r="A98" t="str">
            <v>Japan</v>
          </cell>
          <cell r="B98">
            <v>3765501.8870360609</v>
          </cell>
          <cell r="C98">
            <v>3758775.5381388618</v>
          </cell>
          <cell r="D98">
            <v>3750676.7457470717</v>
          </cell>
          <cell r="E98">
            <v>3742120.4867163682</v>
          </cell>
          <cell r="F98">
            <v>3732553.5563278636</v>
          </cell>
          <cell r="G98">
            <v>3723196.0149083799</v>
          </cell>
          <cell r="H98">
            <v>3713879.2475695889</v>
          </cell>
          <cell r="I98">
            <v>3703326.9032626245</v>
          </cell>
          <cell r="J98">
            <v>3690968.4341091011</v>
          </cell>
          <cell r="K98">
            <v>3679058.775922779</v>
          </cell>
          <cell r="L98">
            <v>3666393.2659934545</v>
          </cell>
          <cell r="M98">
            <v>3651099.3000681866</v>
          </cell>
          <cell r="N98">
            <v>3632493.0523110209</v>
          </cell>
          <cell r="O98">
            <v>3613219.0225290442</v>
          </cell>
          <cell r="P98">
            <v>3591834.3165582139</v>
          </cell>
          <cell r="Q98">
            <v>3568200.2617074726</v>
          </cell>
          <cell r="R98">
            <v>3542742.2790854136</v>
          </cell>
          <cell r="S98">
            <v>3515118.4785696892</v>
          </cell>
          <cell r="T98">
            <v>3482872.4791153064</v>
          </cell>
          <cell r="U98">
            <v>3445837.5458289813</v>
          </cell>
          <cell r="V98">
            <v>3402779.887784346</v>
          </cell>
          <cell r="W98">
            <v>3352149.4464534605</v>
          </cell>
          <cell r="X98">
            <v>3299631.3639580617</v>
          </cell>
          <cell r="Y98">
            <v>3243459.4411376305</v>
          </cell>
          <cell r="Z98">
            <v>3183217.9067422813</v>
          </cell>
          <cell r="AA98">
            <v>3123000.9127092725</v>
          </cell>
          <cell r="AB98">
            <v>3065837.1891774116</v>
          </cell>
          <cell r="AC98">
            <v>3006180.8841760969</v>
          </cell>
          <cell r="AD98">
            <v>2944858.7277473537</v>
          </cell>
          <cell r="AE98">
            <v>2885664.108548779</v>
          </cell>
          <cell r="AF98">
            <v>2823146.5510658994</v>
          </cell>
          <cell r="AG98">
            <v>2761235.1617161632</v>
          </cell>
          <cell r="AH98">
            <v>2700582.796231701</v>
          </cell>
          <cell r="AI98">
            <v>2641939.68531512</v>
          </cell>
          <cell r="AJ98">
            <v>2584458.2886276245</v>
          </cell>
          <cell r="AK98">
            <v>2523402.2911529662</v>
          </cell>
          <cell r="AL98">
            <v>2464044.6848713001</v>
          </cell>
          <cell r="AM98">
            <v>2404795.6693332195</v>
          </cell>
          <cell r="AN98">
            <v>2346285.7033284539</v>
          </cell>
          <cell r="AO98">
            <v>2282519.2892321623</v>
          </cell>
          <cell r="AP98">
            <v>2216536.3448759248</v>
          </cell>
          <cell r="AQ98">
            <v>2141880.662700789</v>
          </cell>
          <cell r="AR98">
            <v>2066644.5136392026</v>
          </cell>
          <cell r="AS98">
            <v>1990965.7206563056</v>
          </cell>
          <cell r="AT98">
            <v>1915928.3561914116</v>
          </cell>
          <cell r="AU98">
            <v>1837573.2158545172</v>
          </cell>
          <cell r="AV98">
            <v>1758627.0259726795</v>
          </cell>
          <cell r="AW98">
            <v>1679127.5048170579</v>
          </cell>
          <cell r="AX98">
            <v>1600274.2407613688</v>
          </cell>
          <cell r="AY98">
            <v>1524149.6412248667</v>
          </cell>
          <cell r="AZ98">
            <v>1445937.7877912547</v>
          </cell>
          <cell r="BA98">
            <v>1366518.714651135</v>
          </cell>
          <cell r="BB98">
            <v>1288242.1795699068</v>
          </cell>
          <cell r="BC98">
            <v>1208364.9849372995</v>
          </cell>
          <cell r="BD98">
            <v>1128213.9067423118</v>
          </cell>
          <cell r="BE98">
            <v>1048600.4820265954</v>
          </cell>
          <cell r="BF98">
            <v>968783.70981420064</v>
          </cell>
          <cell r="BG98">
            <v>890644.61731335381</v>
          </cell>
          <cell r="BH98">
            <v>810556.39710566401</v>
          </cell>
          <cell r="BI98">
            <v>735055.06053377618</v>
          </cell>
          <cell r="BJ98">
            <v>664041.93146786257</v>
          </cell>
          <cell r="BK98">
            <v>590163.42610887578</v>
          </cell>
          <cell r="BL98">
            <v>513539.10594941123</v>
          </cell>
          <cell r="BM98">
            <v>434739.8613787372</v>
          </cell>
          <cell r="BN98">
            <v>355728.30605935241</v>
          </cell>
          <cell r="BO98">
            <v>280175.81720099167</v>
          </cell>
          <cell r="BP98">
            <v>207400.15358565561</v>
          </cell>
          <cell r="BQ98">
            <v>136187.25176630192</v>
          </cell>
          <cell r="BR98">
            <v>66326.926628061628</v>
          </cell>
        </row>
        <row r="99">
          <cell r="A99" t="str">
            <v>Jordan</v>
          </cell>
          <cell r="B99">
            <v>40330.463880572868</v>
          </cell>
          <cell r="C99">
            <v>40319.169593188766</v>
          </cell>
          <cell r="D99">
            <v>40308.596129737372</v>
          </cell>
          <cell r="E99">
            <v>40295.857521107151</v>
          </cell>
          <cell r="F99">
            <v>40281.913661165119</v>
          </cell>
          <cell r="G99">
            <v>40265.320996555747</v>
          </cell>
          <cell r="H99">
            <v>40240.305020431151</v>
          </cell>
          <cell r="I99">
            <v>40210.709563714699</v>
          </cell>
          <cell r="J99">
            <v>40178.215779787817</v>
          </cell>
          <cell r="K99">
            <v>40143.782275528938</v>
          </cell>
          <cell r="L99">
            <v>40100.686513355962</v>
          </cell>
          <cell r="M99">
            <v>40051.802433156379</v>
          </cell>
          <cell r="N99">
            <v>39987.493648106072</v>
          </cell>
          <cell r="O99">
            <v>39918.591443053287</v>
          </cell>
          <cell r="P99">
            <v>39838.34480690334</v>
          </cell>
          <cell r="Q99">
            <v>39756.631249201666</v>
          </cell>
          <cell r="R99">
            <v>39663.064463661482</v>
          </cell>
          <cell r="S99">
            <v>39558.8714476163</v>
          </cell>
          <cell r="T99">
            <v>39465.753130419645</v>
          </cell>
          <cell r="U99">
            <v>39366.628240865524</v>
          </cell>
          <cell r="V99">
            <v>39250.82693752701</v>
          </cell>
          <cell r="W99">
            <v>39148.263427315069</v>
          </cell>
          <cell r="X99">
            <v>39039.182613070603</v>
          </cell>
          <cell r="Y99">
            <v>38913.045346643215</v>
          </cell>
          <cell r="Z99">
            <v>38768.114450388806</v>
          </cell>
          <cell r="AA99">
            <v>38621.554039778297</v>
          </cell>
          <cell r="AB99">
            <v>38457.719618129529</v>
          </cell>
          <cell r="AC99">
            <v>38264.075106649863</v>
          </cell>
          <cell r="AD99">
            <v>38056.833432389132</v>
          </cell>
          <cell r="AE99">
            <v>37818.677413062331</v>
          </cell>
          <cell r="AF99">
            <v>37570.929763728076</v>
          </cell>
          <cell r="AG99">
            <v>37263.24261090943</v>
          </cell>
          <cell r="AH99">
            <v>36882.041798664177</v>
          </cell>
          <cell r="AI99">
            <v>36473.250883096742</v>
          </cell>
          <cell r="AJ99">
            <v>35996.913501711315</v>
          </cell>
          <cell r="AK99">
            <v>35459.57915707842</v>
          </cell>
          <cell r="AL99">
            <v>34911.706307123473</v>
          </cell>
          <cell r="AM99">
            <v>34316.460422046861</v>
          </cell>
          <cell r="AN99">
            <v>33700.198235903772</v>
          </cell>
          <cell r="AO99">
            <v>33106.383197843548</v>
          </cell>
          <cell r="AP99">
            <v>32519.990085764133</v>
          </cell>
          <cell r="AQ99">
            <v>31844.716132954138</v>
          </cell>
          <cell r="AR99">
            <v>31207.947573140566</v>
          </cell>
          <cell r="AS99">
            <v>30439.249250796671</v>
          </cell>
          <cell r="AT99">
            <v>29685.830250637639</v>
          </cell>
          <cell r="AU99">
            <v>28840.120652588001</v>
          </cell>
          <cell r="AV99">
            <v>27999.18492787073</v>
          </cell>
          <cell r="AW99">
            <v>27121.141522446054</v>
          </cell>
          <cell r="AX99">
            <v>26229.857210221104</v>
          </cell>
          <cell r="AY99">
            <v>25329.822118762611</v>
          </cell>
          <cell r="AZ99">
            <v>24431.506901954035</v>
          </cell>
          <cell r="BA99">
            <v>23477.102552992415</v>
          </cell>
          <cell r="BB99">
            <v>22499.719281929822</v>
          </cell>
          <cell r="BC99">
            <v>21474.564460477934</v>
          </cell>
          <cell r="BD99">
            <v>20417.493879930185</v>
          </cell>
          <cell r="BE99">
            <v>19258.889050242706</v>
          </cell>
          <cell r="BF99">
            <v>17994.491942705648</v>
          </cell>
          <cell r="BG99">
            <v>16728.34143452255</v>
          </cell>
          <cell r="BH99">
            <v>15410.245315849501</v>
          </cell>
          <cell r="BI99">
            <v>14140.48461079027</v>
          </cell>
          <cell r="BJ99">
            <v>12837.291626016311</v>
          </cell>
          <cell r="BK99">
            <v>11582.867425152313</v>
          </cell>
          <cell r="BL99">
            <v>10295.217367269408</v>
          </cell>
          <cell r="BM99">
            <v>8857.797766762611</v>
          </cell>
          <cell r="BN99">
            <v>7426.7006760793993</v>
          </cell>
          <cell r="BO99">
            <v>5877.7914906500409</v>
          </cell>
          <cell r="BP99">
            <v>4373.8094668620943</v>
          </cell>
          <cell r="BQ99">
            <v>2953.6375401583155</v>
          </cell>
          <cell r="BR99">
            <v>1455.610380676057</v>
          </cell>
        </row>
        <row r="100">
          <cell r="A100" t="str">
            <v>Kazakhstan</v>
          </cell>
          <cell r="B100">
            <v>781150.56965586031</v>
          </cell>
          <cell r="C100">
            <v>778955.25427830848</v>
          </cell>
          <cell r="D100">
            <v>776382.87608173199</v>
          </cell>
          <cell r="E100">
            <v>773432.89957363182</v>
          </cell>
          <cell r="F100">
            <v>770104.97340718447</v>
          </cell>
          <cell r="G100">
            <v>766398.88147991977</v>
          </cell>
          <cell r="H100">
            <v>762314.38144926273</v>
          </cell>
          <cell r="I100">
            <v>757851.07685285842</v>
          </cell>
          <cell r="J100">
            <v>753008.61109754175</v>
          </cell>
          <cell r="K100">
            <v>747786.34295058588</v>
          </cell>
          <cell r="L100">
            <v>741984.23512585543</v>
          </cell>
          <cell r="M100">
            <v>735940.70859178435</v>
          </cell>
          <cell r="N100">
            <v>729706.59650963626</v>
          </cell>
          <cell r="O100">
            <v>723161.81557295367</v>
          </cell>
          <cell r="P100">
            <v>716140.75634012825</v>
          </cell>
          <cell r="Q100">
            <v>708671.45772053534</v>
          </cell>
          <cell r="R100">
            <v>700745.39294128632</v>
          </cell>
          <cell r="S100">
            <v>692372.78415500268</v>
          </cell>
          <cell r="T100">
            <v>683616.26405718655</v>
          </cell>
          <cell r="U100">
            <v>674612.59724985366</v>
          </cell>
          <cell r="V100">
            <v>665234.71895587188</v>
          </cell>
          <cell r="W100">
            <v>655369.23488339304</v>
          </cell>
          <cell r="X100">
            <v>644903.63284651237</v>
          </cell>
          <cell r="Y100">
            <v>633899.52701527521</v>
          </cell>
          <cell r="Z100">
            <v>622440.0132584864</v>
          </cell>
          <cell r="AA100">
            <v>610554.99312811543</v>
          </cell>
          <cell r="AB100">
            <v>598076.20317607943</v>
          </cell>
          <cell r="AC100">
            <v>585134.51990769384</v>
          </cell>
          <cell r="AD100">
            <v>571770.73185282783</v>
          </cell>
          <cell r="AE100">
            <v>557965.88885257381</v>
          </cell>
          <cell r="AF100">
            <v>544065.07455760147</v>
          </cell>
          <cell r="AG100">
            <v>529638.5662837571</v>
          </cell>
          <cell r="AH100">
            <v>515517.17560717545</v>
          </cell>
          <cell r="AI100">
            <v>501154.07127745246</v>
          </cell>
          <cell r="AJ100">
            <v>486618.6396154323</v>
          </cell>
          <cell r="AK100">
            <v>471985.32476944331</v>
          </cell>
          <cell r="AL100">
            <v>456225.5107639308</v>
          </cell>
          <cell r="AM100">
            <v>440460.5114332739</v>
          </cell>
          <cell r="AN100">
            <v>424800.87567305245</v>
          </cell>
          <cell r="AO100">
            <v>408761.28442957404</v>
          </cell>
          <cell r="AP100">
            <v>393125.27792296541</v>
          </cell>
          <cell r="AQ100">
            <v>375001.67904552608</v>
          </cell>
          <cell r="AR100">
            <v>357528.51775416033</v>
          </cell>
          <cell r="AS100">
            <v>341700.37966916309</v>
          </cell>
          <cell r="AT100">
            <v>327661.67601546284</v>
          </cell>
          <cell r="AU100">
            <v>315799.87534523662</v>
          </cell>
          <cell r="AV100">
            <v>304453.41135596205</v>
          </cell>
          <cell r="AW100">
            <v>294067.60710622981</v>
          </cell>
          <cell r="AX100">
            <v>284215.17950792698</v>
          </cell>
          <cell r="AY100">
            <v>274708.182982873</v>
          </cell>
          <cell r="AZ100">
            <v>266839.71104013041</v>
          </cell>
          <cell r="BA100">
            <v>257499.37045760819</v>
          </cell>
          <cell r="BB100">
            <v>248550.81092884415</v>
          </cell>
          <cell r="BC100">
            <v>238511.6869485256</v>
          </cell>
          <cell r="BD100">
            <v>227383.6136792886</v>
          </cell>
          <cell r="BE100">
            <v>215687.03670366723</v>
          </cell>
          <cell r="BF100">
            <v>203168.95927914695</v>
          </cell>
          <cell r="BG100">
            <v>189497.43608640466</v>
          </cell>
          <cell r="BH100">
            <v>175480.80903923715</v>
          </cell>
          <cell r="BI100">
            <v>161439.94272100038</v>
          </cell>
          <cell r="BJ100">
            <v>147749.39811021852</v>
          </cell>
          <cell r="BK100">
            <v>132481.81525144362</v>
          </cell>
          <cell r="BL100">
            <v>117895.20609968971</v>
          </cell>
          <cell r="BM100">
            <v>103000.72229101769</v>
          </cell>
          <cell r="BN100">
            <v>87702.826353341763</v>
          </cell>
          <cell r="BO100">
            <v>71027.168010532841</v>
          </cell>
          <cell r="BP100">
            <v>53852.008670236595</v>
          </cell>
          <cell r="BQ100">
            <v>36780.959918350411</v>
          </cell>
          <cell r="BR100">
            <v>18668.182125290467</v>
          </cell>
        </row>
        <row r="101">
          <cell r="A101" t="str">
            <v>Kenya</v>
          </cell>
          <cell r="B101">
            <v>27061.453747151187</v>
          </cell>
          <cell r="C101">
            <v>27001.858358401034</v>
          </cell>
          <cell r="D101">
            <v>26910.542083139037</v>
          </cell>
          <cell r="E101">
            <v>26806.229703034951</v>
          </cell>
          <cell r="F101">
            <v>26706.939803792535</v>
          </cell>
          <cell r="G101">
            <v>26595.360146129533</v>
          </cell>
          <cell r="H101">
            <v>26464.988424403244</v>
          </cell>
          <cell r="I101">
            <v>26319.176662044141</v>
          </cell>
          <cell r="J101">
            <v>26169.223866588974</v>
          </cell>
          <cell r="K101">
            <v>26031.971437025619</v>
          </cell>
          <cell r="L101">
            <v>25886.779517475123</v>
          </cell>
          <cell r="M101">
            <v>25727.317883994467</v>
          </cell>
          <cell r="N101">
            <v>25569.50058855574</v>
          </cell>
          <cell r="O101">
            <v>25396.939531536504</v>
          </cell>
          <cell r="P101">
            <v>25209.128884726997</v>
          </cell>
          <cell r="Q101">
            <v>25023.209392231052</v>
          </cell>
          <cell r="R101">
            <v>24860.904220284618</v>
          </cell>
          <cell r="S101">
            <v>24684.315144864529</v>
          </cell>
          <cell r="T101">
            <v>24506.484652980376</v>
          </cell>
          <cell r="U101">
            <v>24320.923952504141</v>
          </cell>
          <cell r="V101">
            <v>24114.838223109291</v>
          </cell>
          <cell r="W101">
            <v>23911.897006530111</v>
          </cell>
          <cell r="X101">
            <v>23669.32441590861</v>
          </cell>
          <cell r="Y101">
            <v>23414.495637969754</v>
          </cell>
          <cell r="Z101">
            <v>23156.625854642632</v>
          </cell>
          <cell r="AA101">
            <v>22831.078924684865</v>
          </cell>
          <cell r="AB101">
            <v>22504.067054938561</v>
          </cell>
          <cell r="AC101">
            <v>22201.810993241848</v>
          </cell>
          <cell r="AD101">
            <v>21870.952485384732</v>
          </cell>
          <cell r="AE101">
            <v>21523.190488382323</v>
          </cell>
          <cell r="AF101">
            <v>21194.433983499122</v>
          </cell>
          <cell r="AG101">
            <v>20791.363121339582</v>
          </cell>
          <cell r="AH101">
            <v>20367.765328665821</v>
          </cell>
          <cell r="AI101">
            <v>20064.96061575766</v>
          </cell>
          <cell r="AJ101">
            <v>19765.148314184462</v>
          </cell>
          <cell r="AK101">
            <v>19488.03185561861</v>
          </cell>
          <cell r="AL101">
            <v>19246.285133597605</v>
          </cell>
          <cell r="AM101">
            <v>18981.757110701685</v>
          </cell>
          <cell r="AN101">
            <v>18652.690961469812</v>
          </cell>
          <cell r="AO101">
            <v>18349.218711028203</v>
          </cell>
          <cell r="AP101">
            <v>18020.592073518099</v>
          </cell>
          <cell r="AQ101">
            <v>17654.136537704133</v>
          </cell>
          <cell r="AR101">
            <v>17351.257286705677</v>
          </cell>
          <cell r="AS101">
            <v>17004.720630685955</v>
          </cell>
          <cell r="AT101">
            <v>16607.0130591245</v>
          </cell>
          <cell r="AU101">
            <v>16197.198402706994</v>
          </cell>
          <cell r="AV101">
            <v>15725.690927972002</v>
          </cell>
          <cell r="AW101">
            <v>15144.306838005516</v>
          </cell>
          <cell r="AX101">
            <v>14630.079626155637</v>
          </cell>
          <cell r="AY101">
            <v>14005.123568187304</v>
          </cell>
          <cell r="AZ101">
            <v>13373.559644276655</v>
          </cell>
          <cell r="BA101">
            <v>12726.728134669938</v>
          </cell>
          <cell r="BB101">
            <v>12148.477765310919</v>
          </cell>
          <cell r="BC101">
            <v>11660.296314009405</v>
          </cell>
          <cell r="BD101">
            <v>11250.368235527412</v>
          </cell>
          <cell r="BE101">
            <v>10788.775701807834</v>
          </cell>
          <cell r="BF101">
            <v>10272.85781404746</v>
          </cell>
          <cell r="BG101">
            <v>9696.971230386147</v>
          </cell>
          <cell r="BH101">
            <v>9110.3622361405451</v>
          </cell>
          <cell r="BI101">
            <v>8502.8927151595908</v>
          </cell>
          <cell r="BJ101">
            <v>7771.9173368597685</v>
          </cell>
          <cell r="BK101">
            <v>7057.1518432339917</v>
          </cell>
          <cell r="BL101">
            <v>6273.5423989058363</v>
          </cell>
          <cell r="BM101">
            <v>5549.9865738059871</v>
          </cell>
          <cell r="BN101">
            <v>4782.5040413592724</v>
          </cell>
          <cell r="BO101">
            <v>3958.6271446941191</v>
          </cell>
          <cell r="BP101">
            <v>2988.4753207799904</v>
          </cell>
          <cell r="BQ101">
            <v>1973.2977697488932</v>
          </cell>
          <cell r="BR101">
            <v>1000.8249064804469</v>
          </cell>
        </row>
        <row r="102">
          <cell r="A102" t="str">
            <v>Kiribati</v>
          </cell>
          <cell r="B102">
            <v>123.66463123281481</v>
          </cell>
          <cell r="C102">
            <v>123.66463123281481</v>
          </cell>
          <cell r="D102">
            <v>123.66463123281481</v>
          </cell>
          <cell r="E102">
            <v>123.66463123281481</v>
          </cell>
          <cell r="F102">
            <v>123.66463123281481</v>
          </cell>
          <cell r="G102">
            <v>123.66463123281481</v>
          </cell>
          <cell r="H102">
            <v>123.66463123281481</v>
          </cell>
          <cell r="I102">
            <v>123.66463123281481</v>
          </cell>
          <cell r="J102">
            <v>123.66463123281481</v>
          </cell>
          <cell r="K102">
            <v>123.66463123281481</v>
          </cell>
          <cell r="L102">
            <v>123.66463123281481</v>
          </cell>
          <cell r="M102">
            <v>123.66463123281481</v>
          </cell>
          <cell r="N102">
            <v>123.18247811922602</v>
          </cell>
          <cell r="O102">
            <v>122.45907126785649</v>
          </cell>
          <cell r="P102">
            <v>121.25302125836204</v>
          </cell>
          <cell r="Q102">
            <v>120.04659431524105</v>
          </cell>
          <cell r="R102">
            <v>119.32251924807125</v>
          </cell>
          <cell r="S102">
            <v>118.59826319164972</v>
          </cell>
          <cell r="T102">
            <v>117.14948884370662</v>
          </cell>
          <cell r="U102">
            <v>114.97608312737692</v>
          </cell>
          <cell r="V102">
            <v>114.25152923264886</v>
          </cell>
          <cell r="W102">
            <v>112.80216323044603</v>
          </cell>
          <cell r="X102">
            <v>110.8695527726673</v>
          </cell>
          <cell r="Y102">
            <v>109.17893157782052</v>
          </cell>
          <cell r="Z102">
            <v>106.76469916098134</v>
          </cell>
          <cell r="AA102">
            <v>104.59287279384623</v>
          </cell>
          <cell r="AB102">
            <v>102.42245691799164</v>
          </cell>
          <cell r="AC102">
            <v>100.25386698578511</v>
          </cell>
          <cell r="AD102">
            <v>98.809320939769037</v>
          </cell>
          <cell r="AE102">
            <v>97.36594597908784</v>
          </cell>
          <cell r="AF102">
            <v>95.683545527759435</v>
          </cell>
          <cell r="AG102">
            <v>93.762915152556545</v>
          </cell>
          <cell r="AH102">
            <v>91.844733803564509</v>
          </cell>
          <cell r="AI102">
            <v>90.16871173139549</v>
          </cell>
          <cell r="AJ102">
            <v>88.734207789009076</v>
          </cell>
          <cell r="AK102">
            <v>87.301815285156977</v>
          </cell>
          <cell r="AL102">
            <v>85.871616544168958</v>
          </cell>
          <cell r="AM102">
            <v>84.681781043491966</v>
          </cell>
          <cell r="AN102">
            <v>83.256588384454886</v>
          </cell>
          <cell r="AO102">
            <v>81.834074229643093</v>
          </cell>
          <cell r="AP102">
            <v>80.414292808675455</v>
          </cell>
          <cell r="AQ102">
            <v>78.997474069366916</v>
          </cell>
          <cell r="AR102">
            <v>77.583885533103327</v>
          </cell>
          <cell r="AS102">
            <v>75.93859968896939</v>
          </cell>
          <cell r="AT102">
            <v>74.06293322908941</v>
          </cell>
          <cell r="AU102">
            <v>72.19195903954386</v>
          </cell>
          <cell r="AV102">
            <v>70.325664849863287</v>
          </cell>
          <cell r="AW102">
            <v>68.46421398925574</v>
          </cell>
          <cell r="AX102">
            <v>66.607877520907522</v>
          </cell>
          <cell r="AY102">
            <v>64.756762494516522</v>
          </cell>
          <cell r="AZ102">
            <v>62.91093512432704</v>
          </cell>
          <cell r="BA102">
            <v>60.84038506728745</v>
          </cell>
          <cell r="BB102">
            <v>59.005141487271111</v>
          </cell>
          <cell r="BC102">
            <v>56.488932965620805</v>
          </cell>
          <cell r="BD102">
            <v>53.752083663362832</v>
          </cell>
          <cell r="BE102">
            <v>50.796101772060247</v>
          </cell>
          <cell r="BF102">
            <v>47.168989886879743</v>
          </cell>
          <cell r="BG102">
            <v>43.10101304762631</v>
          </cell>
          <cell r="BH102">
            <v>39.496403232400993</v>
          </cell>
          <cell r="BI102">
            <v>35.454333542698571</v>
          </cell>
          <cell r="BJ102">
            <v>32.097443045976256</v>
          </cell>
          <cell r="BK102">
            <v>28.530055128861417</v>
          </cell>
          <cell r="BL102">
            <v>25.198760934071068</v>
          </cell>
          <cell r="BM102">
            <v>22.102404006769852</v>
          </cell>
          <cell r="BN102">
            <v>19.019596145619218</v>
          </cell>
          <cell r="BO102">
            <v>15.51285507388814</v>
          </cell>
          <cell r="BP102">
            <v>11.80569134791612</v>
          </cell>
          <cell r="BQ102">
            <v>7.9021324633175247</v>
          </cell>
          <cell r="BR102">
            <v>4.0227204065483724</v>
          </cell>
        </row>
        <row r="103">
          <cell r="A103" t="str">
            <v>Kosovo</v>
          </cell>
          <cell r="B103">
            <v>5320.4059061681355</v>
          </cell>
          <cell r="C103">
            <v>5320.4059061681355</v>
          </cell>
          <cell r="D103">
            <v>5320.4059061681355</v>
          </cell>
          <cell r="E103">
            <v>5320.4059061681355</v>
          </cell>
          <cell r="F103">
            <v>5320.4059061681355</v>
          </cell>
          <cell r="G103">
            <v>5320.4059061681355</v>
          </cell>
          <cell r="H103">
            <v>5320.4059061681355</v>
          </cell>
          <cell r="I103">
            <v>5320.4059061681355</v>
          </cell>
          <cell r="J103">
            <v>5320.4059061681355</v>
          </cell>
          <cell r="K103">
            <v>5320.4059061681355</v>
          </cell>
          <cell r="L103">
            <v>5320.4059061681355</v>
          </cell>
          <cell r="M103">
            <v>5320.4059061681355</v>
          </cell>
          <cell r="N103">
            <v>5320.4059061681355</v>
          </cell>
          <cell r="O103">
            <v>5320.4059061681355</v>
          </cell>
          <cell r="P103">
            <v>5320.4059061681355</v>
          </cell>
          <cell r="Q103">
            <v>5320.4059061681355</v>
          </cell>
          <cell r="R103">
            <v>5320.4059061681355</v>
          </cell>
          <cell r="S103">
            <v>5320.4059061681355</v>
          </cell>
          <cell r="T103">
            <v>5320.4059061681355</v>
          </cell>
          <cell r="U103">
            <v>5320.4059061681355</v>
          </cell>
          <cell r="V103">
            <v>5320.4059061681355</v>
          </cell>
          <cell r="W103">
            <v>5320.4059061681355</v>
          </cell>
          <cell r="X103">
            <v>5320.4059061681355</v>
          </cell>
          <cell r="Y103">
            <v>5320.4059061681355</v>
          </cell>
          <cell r="Z103">
            <v>5320.4059061681355</v>
          </cell>
          <cell r="AA103">
            <v>5320.4059061681355</v>
          </cell>
          <cell r="AB103">
            <v>5320.4059061681355</v>
          </cell>
          <cell r="AC103">
            <v>5320.4059061681355</v>
          </cell>
          <cell r="AD103">
            <v>5320.4059061681355</v>
          </cell>
          <cell r="AE103">
            <v>5320.4059061681355</v>
          </cell>
          <cell r="AF103">
            <v>5320.4059061681355</v>
          </cell>
          <cell r="AG103">
            <v>5320.4059061681355</v>
          </cell>
          <cell r="AH103">
            <v>5320.4059061681355</v>
          </cell>
          <cell r="AI103">
            <v>5320.4059061681355</v>
          </cell>
          <cell r="AJ103">
            <v>5320.4059061681355</v>
          </cell>
          <cell r="AK103">
            <v>5320.4059061681355</v>
          </cell>
          <cell r="AL103">
            <v>5320.4059061681355</v>
          </cell>
          <cell r="AM103">
            <v>5320.4059061681355</v>
          </cell>
          <cell r="AN103">
            <v>5320.4059061681355</v>
          </cell>
          <cell r="AO103">
            <v>5320.4059061681355</v>
          </cell>
          <cell r="AP103">
            <v>5320.4059061681355</v>
          </cell>
          <cell r="AQ103">
            <v>5320.4059061681355</v>
          </cell>
          <cell r="AR103">
            <v>5320.4059061681355</v>
          </cell>
          <cell r="AS103">
            <v>5320.4059061681355</v>
          </cell>
          <cell r="AT103">
            <v>5320.4059061681355</v>
          </cell>
          <cell r="AU103">
            <v>5320.4059061681355</v>
          </cell>
          <cell r="AV103">
            <v>5320.4059061681355</v>
          </cell>
          <cell r="AW103">
            <v>5320.4059061681355</v>
          </cell>
          <cell r="AX103">
            <v>5320.4059061681355</v>
          </cell>
          <cell r="AY103">
            <v>5320.4059061681355</v>
          </cell>
          <cell r="AZ103">
            <v>5320.4059061681355</v>
          </cell>
          <cell r="BA103">
            <v>5320.4059061681355</v>
          </cell>
          <cell r="BB103">
            <v>5320.4059061681355</v>
          </cell>
          <cell r="BC103">
            <v>5320.4059061681355</v>
          </cell>
          <cell r="BD103">
            <v>5320.4059061681355</v>
          </cell>
          <cell r="BE103">
            <v>5320.4059061681355</v>
          </cell>
          <cell r="BF103">
            <v>5320.4059061681355</v>
          </cell>
          <cell r="BG103">
            <v>5320.4059061681355</v>
          </cell>
          <cell r="BH103">
            <v>5320.4059061681355</v>
          </cell>
          <cell r="BI103">
            <v>4867.6941009214634</v>
          </cell>
          <cell r="BJ103">
            <v>4371.098100106341</v>
          </cell>
          <cell r="BK103">
            <v>3861.6305131933786</v>
          </cell>
          <cell r="BL103">
            <v>3357.9388309410788</v>
          </cell>
          <cell r="BM103">
            <v>2882.6480426003418</v>
          </cell>
          <cell r="BN103">
            <v>2401.5098156993326</v>
          </cell>
          <cell r="BO103">
            <v>1975.2216041670231</v>
          </cell>
          <cell r="BP103">
            <v>1478.8978017957104</v>
          </cell>
          <cell r="BQ103">
            <v>954.51972496463236</v>
          </cell>
          <cell r="BR103">
            <v>478.42965644224023</v>
          </cell>
        </row>
        <row r="104">
          <cell r="A104" t="str">
            <v>Kuwait</v>
          </cell>
          <cell r="B104">
            <v>170150.00506615956</v>
          </cell>
          <cell r="C104">
            <v>170124.77314753554</v>
          </cell>
          <cell r="D104">
            <v>170099.54101884473</v>
          </cell>
          <cell r="E104">
            <v>170074.30415269049</v>
          </cell>
          <cell r="F104">
            <v>170049.06095796786</v>
          </cell>
          <cell r="G104">
            <v>170023.81125095361</v>
          </cell>
          <cell r="H104">
            <v>169998.55473659703</v>
          </cell>
          <cell r="I104">
            <v>169973.29032232685</v>
          </cell>
          <cell r="J104">
            <v>169948.01737927264</v>
          </cell>
          <cell r="K104">
            <v>169922.73403698465</v>
          </cell>
          <cell r="L104">
            <v>169672.89772994848</v>
          </cell>
          <cell r="M104">
            <v>169160.00691611503</v>
          </cell>
          <cell r="N104">
            <v>168503.79652852067</v>
          </cell>
          <cell r="O104">
            <v>167564.09102859165</v>
          </cell>
          <cell r="P104">
            <v>166444.15298977515</v>
          </cell>
          <cell r="Q104">
            <v>164777.11223977056</v>
          </cell>
          <cell r="R104">
            <v>162445.83188183952</v>
          </cell>
          <cell r="S104">
            <v>160131.59236288726</v>
          </cell>
          <cell r="T104">
            <v>158456.3262918824</v>
          </cell>
          <cell r="U104">
            <v>156978.41040477817</v>
          </cell>
          <cell r="V104">
            <v>155211.2234555365</v>
          </cell>
          <cell r="W104">
            <v>153561.60338402927</v>
          </cell>
          <cell r="X104">
            <v>151773.69713427671</v>
          </cell>
          <cell r="Y104">
            <v>149953.62265936736</v>
          </cell>
          <cell r="Z104">
            <v>148357.573608595</v>
          </cell>
          <cell r="AA104">
            <v>147085.66798161148</v>
          </cell>
          <cell r="AB104">
            <v>145979.0733200642</v>
          </cell>
          <cell r="AC104">
            <v>144765.34451572492</v>
          </cell>
          <cell r="AD104">
            <v>143635.05743604383</v>
          </cell>
          <cell r="AE104">
            <v>142258.15364146844</v>
          </cell>
          <cell r="AF104">
            <v>141101.85198920593</v>
          </cell>
          <cell r="AG104">
            <v>139488.90891086895</v>
          </cell>
          <cell r="AH104">
            <v>137843.76860243391</v>
          </cell>
          <cell r="AI104">
            <v>136465.58038725166</v>
          </cell>
          <cell r="AJ104">
            <v>135059.96895493221</v>
          </cell>
          <cell r="AK104">
            <v>133217.01189451161</v>
          </cell>
          <cell r="AL104">
            <v>131325.81249942866</v>
          </cell>
          <cell r="AM104">
            <v>129037.70003304997</v>
          </cell>
          <cell r="AN104">
            <v>127003.51641250157</v>
          </cell>
          <cell r="AO104">
            <v>124879.50871927531</v>
          </cell>
          <cell r="AP104">
            <v>122569.28688371244</v>
          </cell>
          <cell r="AQ104">
            <v>120132.79213487914</v>
          </cell>
          <cell r="AR104">
            <v>119173.7179985566</v>
          </cell>
          <cell r="AS104">
            <v>117271.90743154292</v>
          </cell>
          <cell r="AT104">
            <v>114128.12980801928</v>
          </cell>
          <cell r="AU104">
            <v>110603.09018351953</v>
          </cell>
          <cell r="AV104">
            <v>107127.41151617724</v>
          </cell>
          <cell r="AW104">
            <v>103957.66165993773</v>
          </cell>
          <cell r="AX104">
            <v>100495.35547960896</v>
          </cell>
          <cell r="AY104">
            <v>97239.194959433153</v>
          </cell>
          <cell r="AZ104">
            <v>93849.917620675827</v>
          </cell>
          <cell r="BA104">
            <v>90497.952140187816</v>
          </cell>
          <cell r="BB104">
            <v>86898.79867746566</v>
          </cell>
          <cell r="BC104">
            <v>83279.073742729815</v>
          </cell>
          <cell r="BD104">
            <v>79567.761304978514</v>
          </cell>
          <cell r="BE104">
            <v>75651.362583746974</v>
          </cell>
          <cell r="BF104">
            <v>71248.240398128182</v>
          </cell>
          <cell r="BG104">
            <v>66721.537287281244</v>
          </cell>
          <cell r="BH104">
            <v>62117.71719537161</v>
          </cell>
          <cell r="BI104">
            <v>57073.816823354711</v>
          </cell>
          <cell r="BJ104">
            <v>51762.714773082123</v>
          </cell>
          <cell r="BK104">
            <v>46330.320947476932</v>
          </cell>
          <cell r="BL104">
            <v>41101.678370026581</v>
          </cell>
          <cell r="BM104">
            <v>35061.018938428824</v>
          </cell>
          <cell r="BN104">
            <v>29436.84466818361</v>
          </cell>
          <cell r="BO104">
            <v>23991.457431584819</v>
          </cell>
          <cell r="BP104">
            <v>18262.106311760381</v>
          </cell>
          <cell r="BQ104">
            <v>12250.13667619859</v>
          </cell>
          <cell r="BR104">
            <v>6086.5580275155889</v>
          </cell>
        </row>
        <row r="105">
          <cell r="A105" t="str">
            <v>Kyrgyzstan</v>
          </cell>
          <cell r="B105">
            <v>47122.335235919476</v>
          </cell>
          <cell r="C105">
            <v>47122.335235919476</v>
          </cell>
          <cell r="D105">
            <v>47122.335235919476</v>
          </cell>
          <cell r="E105">
            <v>47122.335235919476</v>
          </cell>
          <cell r="F105">
            <v>47122.335235919476</v>
          </cell>
          <cell r="G105">
            <v>47122.335235919476</v>
          </cell>
          <cell r="H105">
            <v>47122.335235919476</v>
          </cell>
          <cell r="I105">
            <v>47122.335235919476</v>
          </cell>
          <cell r="J105">
            <v>47122.335235919476</v>
          </cell>
          <cell r="K105">
            <v>47122.335235919476</v>
          </cell>
          <cell r="L105">
            <v>46587.70490587387</v>
          </cell>
          <cell r="M105">
            <v>46030.799452662017</v>
          </cell>
          <cell r="N105">
            <v>45456.305539640598</v>
          </cell>
          <cell r="O105">
            <v>44853.154028236146</v>
          </cell>
          <cell r="P105">
            <v>44206.10643007305</v>
          </cell>
          <cell r="Q105">
            <v>43517.743910198755</v>
          </cell>
          <cell r="R105">
            <v>42787.26312517043</v>
          </cell>
          <cell r="S105">
            <v>42015.605092399397</v>
          </cell>
          <cell r="T105">
            <v>41208.550369760662</v>
          </cell>
          <cell r="U105">
            <v>40378.707067448551</v>
          </cell>
          <cell r="V105">
            <v>39514.375597521153</v>
          </cell>
          <cell r="W105">
            <v>38605.103092488629</v>
          </cell>
          <cell r="X105">
            <v>37639.967143657246</v>
          </cell>
          <cell r="Y105">
            <v>36624.579620267163</v>
          </cell>
          <cell r="Z105">
            <v>35566.503432107515</v>
          </cell>
          <cell r="AA105">
            <v>34468.392600326464</v>
          </cell>
          <cell r="AB105">
            <v>33314.634081218777</v>
          </cell>
          <cell r="AC105">
            <v>32117.540463505084</v>
          </cell>
          <cell r="AD105">
            <v>30880.799751450086</v>
          </cell>
          <cell r="AE105">
            <v>29602.720671021711</v>
          </cell>
          <cell r="AF105">
            <v>28315.34103410647</v>
          </cell>
          <cell r="AG105">
            <v>26978.856768331552</v>
          </cell>
          <cell r="AH105">
            <v>25669.400754104696</v>
          </cell>
          <cell r="AI105">
            <v>24337.251150434935</v>
          </cell>
          <cell r="AJ105">
            <v>22988.119112532098</v>
          </cell>
          <cell r="AK105">
            <v>21629.015805746945</v>
          </cell>
          <cell r="AL105">
            <v>20165.689291707033</v>
          </cell>
          <cell r="AM105">
            <v>18701.0072807506</v>
          </cell>
          <cell r="AN105">
            <v>17245.011470773799</v>
          </cell>
          <cell r="AO105">
            <v>15752.997836123715</v>
          </cell>
          <cell r="AP105">
            <v>14297.126385443091</v>
          </cell>
          <cell r="AQ105">
            <v>12936.807006610263</v>
          </cell>
          <cell r="AR105">
            <v>11747.594532447276</v>
          </cell>
          <cell r="AS105">
            <v>11036.693268489294</v>
          </cell>
          <cell r="AT105">
            <v>10492.679287656647</v>
          </cell>
          <cell r="AU105">
            <v>10100.392511714981</v>
          </cell>
          <cell r="AV105">
            <v>9813.1742235807833</v>
          </cell>
          <cell r="AW105">
            <v>9453.4707703326985</v>
          </cell>
          <cell r="AX105">
            <v>9100.5283633694562</v>
          </cell>
          <cell r="AY105">
            <v>8727.1012096411287</v>
          </cell>
          <cell r="AZ105">
            <v>8434.4813648690324</v>
          </cell>
          <cell r="BA105">
            <v>8145.4932635781724</v>
          </cell>
          <cell r="BB105">
            <v>7903.6719956976785</v>
          </cell>
          <cell r="BC105">
            <v>7596.5575645145736</v>
          </cell>
          <cell r="BD105">
            <v>7261.5712187182135</v>
          </cell>
          <cell r="BE105">
            <v>6901.2071943991814</v>
          </cell>
          <cell r="BF105">
            <v>6560.0752763602404</v>
          </cell>
          <cell r="BG105">
            <v>6225.8289439507626</v>
          </cell>
          <cell r="BH105">
            <v>5825.0402440797652</v>
          </cell>
          <cell r="BI105">
            <v>5362.4219004466486</v>
          </cell>
          <cell r="BJ105">
            <v>4950.9110137586385</v>
          </cell>
          <cell r="BK105">
            <v>4566.7609539742753</v>
          </cell>
          <cell r="BL105">
            <v>4108.9197448017803</v>
          </cell>
          <cell r="BM105">
            <v>3505.3048444169117</v>
          </cell>
          <cell r="BN105">
            <v>2924.8470468703003</v>
          </cell>
          <cell r="BO105">
            <v>2321.0145473072789</v>
          </cell>
          <cell r="BP105">
            <v>1709.3312555130265</v>
          </cell>
          <cell r="BQ105">
            <v>1138.7450142137936</v>
          </cell>
          <cell r="BR105">
            <v>593.88719141843887</v>
          </cell>
        </row>
        <row r="106">
          <cell r="A106" t="str">
            <v>Laos</v>
          </cell>
          <cell r="B106">
            <v>7262.0609180297324</v>
          </cell>
          <cell r="C106">
            <v>7262.0609180297324</v>
          </cell>
          <cell r="D106">
            <v>7262.0609180297324</v>
          </cell>
          <cell r="E106">
            <v>7262.0609180297324</v>
          </cell>
          <cell r="F106">
            <v>7262.0609180297324</v>
          </cell>
          <cell r="G106">
            <v>7262.0609180297324</v>
          </cell>
          <cell r="H106">
            <v>7260.3771504059614</v>
          </cell>
          <cell r="I106">
            <v>7256.5273348981309</v>
          </cell>
          <cell r="J106">
            <v>7252.6762197660555</v>
          </cell>
          <cell r="K106">
            <v>7247.8603450445344</v>
          </cell>
          <cell r="L106">
            <v>7242.8009791354125</v>
          </cell>
          <cell r="M106">
            <v>7237.4985365111952</v>
          </cell>
          <cell r="N106">
            <v>7230.0251632505688</v>
          </cell>
          <cell r="O106">
            <v>7221.3442810341339</v>
          </cell>
          <cell r="P106">
            <v>7211.6958809581783</v>
          </cell>
          <cell r="Q106">
            <v>7200.3554676928416</v>
          </cell>
          <cell r="R106">
            <v>7188.5289082624013</v>
          </cell>
          <cell r="S106">
            <v>7173.0781123920751</v>
          </cell>
          <cell r="T106">
            <v>7152.0708843469001</v>
          </cell>
          <cell r="U106">
            <v>7140.962366241215</v>
          </cell>
          <cell r="V106">
            <v>7119.950303294102</v>
          </cell>
          <cell r="W106">
            <v>7082.2667872368283</v>
          </cell>
          <cell r="X106">
            <v>7054.4855119062595</v>
          </cell>
          <cell r="Y106">
            <v>7022.3637092041699</v>
          </cell>
          <cell r="Z106">
            <v>6988.3230321267374</v>
          </cell>
          <cell r="AA106">
            <v>6969.0179088633149</v>
          </cell>
          <cell r="AB106">
            <v>6952.3780538150959</v>
          </cell>
          <cell r="AC106">
            <v>6937.6798331634736</v>
          </cell>
          <cell r="AD106">
            <v>6922.5120996803053</v>
          </cell>
          <cell r="AE106">
            <v>6907.3566625931526</v>
          </cell>
          <cell r="AF106">
            <v>6892.6957443744341</v>
          </cell>
          <cell r="AG106">
            <v>6880.4517257325151</v>
          </cell>
          <cell r="AH106">
            <v>6870.6210463189309</v>
          </cell>
          <cell r="AI106">
            <v>6860.3254821613209</v>
          </cell>
          <cell r="AJ106">
            <v>6848.6103666318322</v>
          </cell>
          <cell r="AK106">
            <v>6836.6737624330644</v>
          </cell>
          <cell r="AL106">
            <v>6823.3252408505095</v>
          </cell>
          <cell r="AM106">
            <v>6809.7611161427922</v>
          </cell>
          <cell r="AN106">
            <v>6795.9842537721006</v>
          </cell>
          <cell r="AO106">
            <v>6782.2332836089199</v>
          </cell>
          <cell r="AP106">
            <v>6767.3255786887594</v>
          </cell>
          <cell r="AQ106">
            <v>6734.2664747715608</v>
          </cell>
          <cell r="AR106">
            <v>6699.162359454348</v>
          </cell>
          <cell r="AS106">
            <v>6661.1293062026452</v>
          </cell>
          <cell r="AT106">
            <v>6622.2523639718383</v>
          </cell>
          <cell r="AU106">
            <v>6581.8360454018484</v>
          </cell>
          <cell r="AV106">
            <v>6539.1881652446182</v>
          </cell>
          <cell r="AW106">
            <v>6491.5025287961162</v>
          </cell>
          <cell r="AX106">
            <v>6441.3989860662559</v>
          </cell>
          <cell r="AY106">
            <v>6389.5875472680382</v>
          </cell>
          <cell r="AZ106">
            <v>6336.310167721238</v>
          </cell>
          <cell r="BA106">
            <v>6276.1464381185015</v>
          </cell>
          <cell r="BB106">
            <v>6209.7411559928105</v>
          </cell>
          <cell r="BC106">
            <v>6137.1244195395648</v>
          </cell>
          <cell r="BD106">
            <v>6061.3703760687049</v>
          </cell>
          <cell r="BE106">
            <v>5982.0087468019674</v>
          </cell>
          <cell r="BF106">
            <v>5899.287096668726</v>
          </cell>
          <cell r="BG106">
            <v>5791.1904526015396</v>
          </cell>
          <cell r="BH106">
            <v>5678.615429785913</v>
          </cell>
          <cell r="BI106">
            <v>5548.283583687893</v>
          </cell>
          <cell r="BJ106">
            <v>5385.5489880605883</v>
          </cell>
          <cell r="BK106">
            <v>5202.976918273408</v>
          </cell>
          <cell r="BL106">
            <v>5011.0171308233348</v>
          </cell>
          <cell r="BM106">
            <v>4805.9124238261447</v>
          </cell>
          <cell r="BN106">
            <v>4565.1191673432759</v>
          </cell>
          <cell r="BO106">
            <v>4306.1525123752499</v>
          </cell>
          <cell r="BP106">
            <v>3782.0593369996013</v>
          </cell>
          <cell r="BQ106">
            <v>2937.9596655413052</v>
          </cell>
          <cell r="BR106">
            <v>1884.2051442589254</v>
          </cell>
        </row>
        <row r="107">
          <cell r="A107" t="str">
            <v>Latvia</v>
          </cell>
          <cell r="B107">
            <v>44935.444721119326</v>
          </cell>
          <cell r="C107">
            <v>44774.441476137261</v>
          </cell>
          <cell r="D107">
            <v>44585.809378286998</v>
          </cell>
          <cell r="E107">
            <v>44369.509164124334</v>
          </cell>
          <cell r="F107">
            <v>44125.515080027988</v>
          </cell>
          <cell r="G107">
            <v>43853.811290285375</v>
          </cell>
          <cell r="H107">
            <v>43554.380035834562</v>
          </cell>
          <cell r="I107">
            <v>43227.192260109761</v>
          </cell>
          <cell r="J107">
            <v>42872.22183056119</v>
          </cell>
          <cell r="K107">
            <v>42489.421750911686</v>
          </cell>
          <cell r="L107">
            <v>42064.121490458507</v>
          </cell>
          <cell r="M107">
            <v>41621.143235844138</v>
          </cell>
          <cell r="N107">
            <v>41164.208428480364</v>
          </cell>
          <cell r="O107">
            <v>40684.515342464794</v>
          </cell>
          <cell r="P107">
            <v>40169.911735688678</v>
          </cell>
          <cell r="Q107">
            <v>39622.45590252713</v>
          </cell>
          <cell r="R107">
            <v>39041.537058944596</v>
          </cell>
          <cell r="S107">
            <v>38427.904755449017</v>
          </cell>
          <cell r="T107">
            <v>37786.139175505268</v>
          </cell>
          <cell r="U107">
            <v>37126.262297820627</v>
          </cell>
          <cell r="V107">
            <v>36438.954609518267</v>
          </cell>
          <cell r="W107">
            <v>35715.907468690653</v>
          </cell>
          <cell r="X107">
            <v>34948.209023562304</v>
          </cell>
          <cell r="Y107">
            <v>34140.315434595177</v>
          </cell>
          <cell r="Z107">
            <v>33298.240212281999</v>
          </cell>
          <cell r="AA107">
            <v>32424.08636402262</v>
          </cell>
          <cell r="AB107">
            <v>31505.394092700481</v>
          </cell>
          <cell r="AC107">
            <v>30551.828715389303</v>
          </cell>
          <cell r="AD107">
            <v>29566.317171734241</v>
          </cell>
          <cell r="AE107">
            <v>28547.561776007533</v>
          </cell>
          <cell r="AF107">
            <v>27521.094528696467</v>
          </cell>
          <cell r="AG107">
            <v>26455.11962471854</v>
          </cell>
          <cell r="AH107">
            <v>25410.328321867968</v>
          </cell>
          <cell r="AI107">
            <v>24347.165479942672</v>
          </cell>
          <cell r="AJ107">
            <v>23270.011789150489</v>
          </cell>
          <cell r="AK107">
            <v>22184.465435293638</v>
          </cell>
          <cell r="AL107">
            <v>21015.429654274809</v>
          </cell>
          <cell r="AM107">
            <v>19844.752424125418</v>
          </cell>
          <cell r="AN107">
            <v>18680.323578701409</v>
          </cell>
          <cell r="AO107">
            <v>17486.668217461418</v>
          </cell>
          <cell r="AP107">
            <v>16321.354668278218</v>
          </cell>
          <cell r="AQ107">
            <v>15064.357843983056</v>
          </cell>
          <cell r="AR107">
            <v>13920.889187914807</v>
          </cell>
          <cell r="AS107">
            <v>13017.686441827333</v>
          </cell>
          <cell r="AT107">
            <v>12261.415024009562</v>
          </cell>
          <cell r="AU107">
            <v>11604.177118956855</v>
          </cell>
          <cell r="AV107">
            <v>11025.397495545112</v>
          </cell>
          <cell r="AW107">
            <v>10443.042043512631</v>
          </cell>
          <cell r="AX107">
            <v>9895.4916765487087</v>
          </cell>
          <cell r="AY107">
            <v>9372.548640674042</v>
          </cell>
          <cell r="AZ107">
            <v>8887.920178624141</v>
          </cell>
          <cell r="BA107">
            <v>8444.3294470534056</v>
          </cell>
          <cell r="BB107">
            <v>7976.3529806266524</v>
          </cell>
          <cell r="BC107">
            <v>7507.9596048068106</v>
          </cell>
          <cell r="BD107">
            <v>7027.2562215779499</v>
          </cell>
          <cell r="BE107">
            <v>6547.6814420237524</v>
          </cell>
          <cell r="BF107">
            <v>6064.6763884811789</v>
          </cell>
          <cell r="BG107">
            <v>5552.3714644760566</v>
          </cell>
          <cell r="BH107">
            <v>5021.6169523140134</v>
          </cell>
          <cell r="BI107">
            <v>4519.4950533543961</v>
          </cell>
          <cell r="BJ107">
            <v>4064.340915980451</v>
          </cell>
          <cell r="BK107">
            <v>3544.1245065577291</v>
          </cell>
          <cell r="BL107">
            <v>3071.0152962844081</v>
          </cell>
          <cell r="BM107">
            <v>2617.3780677633958</v>
          </cell>
          <cell r="BN107">
            <v>2173.7322954134311</v>
          </cell>
          <cell r="BO107">
            <v>1744.0850934268224</v>
          </cell>
          <cell r="BP107">
            <v>1311.2391490866955</v>
          </cell>
          <cell r="BQ107">
            <v>883.85819935063364</v>
          </cell>
          <cell r="BR107">
            <v>459.00137559009784</v>
          </cell>
        </row>
        <row r="108">
          <cell r="A108" t="str">
            <v>Lebanon</v>
          </cell>
          <cell r="B108">
            <v>42477.799192475781</v>
          </cell>
          <cell r="C108">
            <v>42378.553645887827</v>
          </cell>
          <cell r="D108">
            <v>42282.911862850255</v>
          </cell>
          <cell r="E108">
            <v>42205.759157750224</v>
          </cell>
          <cell r="F108">
            <v>42123.778877746205</v>
          </cell>
          <cell r="G108">
            <v>42037.92987389773</v>
          </cell>
          <cell r="H108">
            <v>41931.3714371362</v>
          </cell>
          <cell r="I108">
            <v>41807.455500477896</v>
          </cell>
          <cell r="J108">
            <v>41671.703692072253</v>
          </cell>
          <cell r="K108">
            <v>41541.434280855101</v>
          </cell>
          <cell r="L108">
            <v>41380.45468587568</v>
          </cell>
          <cell r="M108">
            <v>41211.003593221605</v>
          </cell>
          <cell r="N108">
            <v>41034.768220972444</v>
          </cell>
          <cell r="O108">
            <v>40847.152388338305</v>
          </cell>
          <cell r="P108">
            <v>40648.151591764989</v>
          </cell>
          <cell r="Q108">
            <v>40433.401136197033</v>
          </cell>
          <cell r="R108">
            <v>40215.230210696558</v>
          </cell>
          <cell r="S108">
            <v>39976.517448452447</v>
          </cell>
          <cell r="T108">
            <v>39741.603327150398</v>
          </cell>
          <cell r="U108">
            <v>39498.181536520169</v>
          </cell>
          <cell r="V108">
            <v>39211.832702651707</v>
          </cell>
          <cell r="W108">
            <v>38952.027733814182</v>
          </cell>
          <cell r="X108">
            <v>38602.543768014046</v>
          </cell>
          <cell r="Y108">
            <v>38229.895012119239</v>
          </cell>
          <cell r="Z108">
            <v>37764.263116913229</v>
          </cell>
          <cell r="AA108">
            <v>37297.450132075217</v>
          </cell>
          <cell r="AB108">
            <v>36885.092765078894</v>
          </cell>
          <cell r="AC108">
            <v>36495.512193379152</v>
          </cell>
          <cell r="AD108">
            <v>36141.635024365503</v>
          </cell>
          <cell r="AE108">
            <v>35780.798090670396</v>
          </cell>
          <cell r="AF108">
            <v>35401.311150731162</v>
          </cell>
          <cell r="AG108">
            <v>35015.391055670501</v>
          </cell>
          <cell r="AH108">
            <v>34632.940344229828</v>
          </cell>
          <cell r="AI108">
            <v>34259.19085822082</v>
          </cell>
          <cell r="AJ108">
            <v>33806.19534006068</v>
          </cell>
          <cell r="AK108">
            <v>33368.788657061777</v>
          </cell>
          <cell r="AL108">
            <v>32863.628987365744</v>
          </cell>
          <cell r="AM108">
            <v>32377.922211231053</v>
          </cell>
          <cell r="AN108">
            <v>31880.66157789257</v>
          </cell>
          <cell r="AO108">
            <v>31405.346259467948</v>
          </cell>
          <cell r="AP108">
            <v>30906.718075773493</v>
          </cell>
          <cell r="AQ108">
            <v>30399.652220445532</v>
          </cell>
          <cell r="AR108">
            <v>29877.859201929074</v>
          </cell>
          <cell r="AS108">
            <v>29253.887728699301</v>
          </cell>
          <cell r="AT108">
            <v>28591.274597963526</v>
          </cell>
          <cell r="AU108">
            <v>27882.074689440054</v>
          </cell>
          <cell r="AV108">
            <v>27101.826620648982</v>
          </cell>
          <cell r="AW108">
            <v>26291.972551410941</v>
          </cell>
          <cell r="AX108">
            <v>25335.723160455775</v>
          </cell>
          <cell r="AY108">
            <v>24307.21347931217</v>
          </cell>
          <cell r="AZ108">
            <v>23272.655578000762</v>
          </cell>
          <cell r="BA108">
            <v>22301.534950745343</v>
          </cell>
          <cell r="BB108">
            <v>21274.32535260584</v>
          </cell>
          <cell r="BC108">
            <v>20260.167328846383</v>
          </cell>
          <cell r="BD108">
            <v>19106.888930900863</v>
          </cell>
          <cell r="BE108">
            <v>18038.973783669888</v>
          </cell>
          <cell r="BF108">
            <v>17008.574017562212</v>
          </cell>
          <cell r="BG108">
            <v>16096.16740098258</v>
          </cell>
          <cell r="BH108">
            <v>15250.730449247909</v>
          </cell>
          <cell r="BI108">
            <v>14183.150209891041</v>
          </cell>
          <cell r="BJ108">
            <v>12903.065464455523</v>
          </cell>
          <cell r="BK108">
            <v>11686.198441759263</v>
          </cell>
          <cell r="BL108">
            <v>10457.927481646046</v>
          </cell>
          <cell r="BM108">
            <v>9109.9323969668712</v>
          </cell>
          <cell r="BN108">
            <v>7777.9483354085814</v>
          </cell>
          <cell r="BO108">
            <v>6355.44249932811</v>
          </cell>
          <cell r="BP108">
            <v>4821.7130195043374</v>
          </cell>
          <cell r="BQ108">
            <v>3253.0937801066752</v>
          </cell>
          <cell r="BR108">
            <v>1609.8878644865629</v>
          </cell>
        </row>
        <row r="109">
          <cell r="A109" t="str">
            <v>Lesotho</v>
          </cell>
          <cell r="B109">
            <v>3588.766453157853</v>
          </cell>
          <cell r="C109">
            <v>3588.766453157853</v>
          </cell>
          <cell r="D109">
            <v>3588.766453157853</v>
          </cell>
          <cell r="E109">
            <v>3588.766453157853</v>
          </cell>
          <cell r="F109">
            <v>3588.766453157853</v>
          </cell>
          <cell r="G109">
            <v>3588.766453157853</v>
          </cell>
          <cell r="H109">
            <v>3588.766453157853</v>
          </cell>
          <cell r="I109">
            <v>3588.766453157853</v>
          </cell>
          <cell r="J109">
            <v>3588.766453157853</v>
          </cell>
          <cell r="K109">
            <v>3588.766453157853</v>
          </cell>
          <cell r="L109">
            <v>3588.766453157853</v>
          </cell>
          <cell r="M109">
            <v>3588.766453157853</v>
          </cell>
          <cell r="N109">
            <v>3588.766453157853</v>
          </cell>
          <cell r="O109">
            <v>3588.766453157853</v>
          </cell>
          <cell r="P109">
            <v>3588.766453157853</v>
          </cell>
          <cell r="Q109">
            <v>3588.766453157853</v>
          </cell>
          <cell r="R109">
            <v>3588.766453157853</v>
          </cell>
          <cell r="S109">
            <v>3588.766453157853</v>
          </cell>
          <cell r="T109">
            <v>3588.766453157853</v>
          </cell>
          <cell r="U109">
            <v>3588.766453157853</v>
          </cell>
          <cell r="V109">
            <v>3588.766453157853</v>
          </cell>
          <cell r="W109">
            <v>3588.766453157853</v>
          </cell>
          <cell r="X109">
            <v>3588.766453157853</v>
          </cell>
          <cell r="Y109">
            <v>3588.766453157853</v>
          </cell>
          <cell r="Z109">
            <v>3588.766453157853</v>
          </cell>
          <cell r="AA109">
            <v>3588.766453157853</v>
          </cell>
          <cell r="AB109">
            <v>3588.766453157853</v>
          </cell>
          <cell r="AC109">
            <v>3588.766453157853</v>
          </cell>
          <cell r="AD109">
            <v>3588.766453157853</v>
          </cell>
          <cell r="AE109">
            <v>3588.766453157853</v>
          </cell>
          <cell r="AF109">
            <v>3588.766453157853</v>
          </cell>
          <cell r="AG109">
            <v>3588.766453157853</v>
          </cell>
          <cell r="AH109">
            <v>3588.766453157853</v>
          </cell>
          <cell r="AI109">
            <v>3588.766453157853</v>
          </cell>
          <cell r="AJ109">
            <v>3588.766453157853</v>
          </cell>
          <cell r="AK109">
            <v>3588.766453157853</v>
          </cell>
          <cell r="AL109">
            <v>3588.766453157853</v>
          </cell>
          <cell r="AM109">
            <v>3588.766453157853</v>
          </cell>
          <cell r="AN109">
            <v>3588.766453157853</v>
          </cell>
          <cell r="AO109">
            <v>3588.766453157853</v>
          </cell>
          <cell r="AP109">
            <v>3588.766453157853</v>
          </cell>
          <cell r="AQ109">
            <v>3493.8395976241809</v>
          </cell>
          <cell r="AR109">
            <v>3395.5951943538612</v>
          </cell>
          <cell r="AS109">
            <v>3293.8225128524336</v>
          </cell>
          <cell r="AT109">
            <v>3189.254107714125</v>
          </cell>
          <cell r="AU109">
            <v>3082.374707136335</v>
          </cell>
          <cell r="AV109">
            <v>2973.6630705874422</v>
          </cell>
          <cell r="AW109">
            <v>2863.3721070964457</v>
          </cell>
          <cell r="AX109">
            <v>2751.2957928199212</v>
          </cell>
          <cell r="AY109">
            <v>2637.4522186968748</v>
          </cell>
          <cell r="AZ109">
            <v>2522.5494649025791</v>
          </cell>
          <cell r="BA109">
            <v>2406.3686005909135</v>
          </cell>
          <cell r="BB109">
            <v>2288.9130114698678</v>
          </cell>
          <cell r="BC109">
            <v>2169.9649722645809</v>
          </cell>
          <cell r="BD109">
            <v>2049.771673740418</v>
          </cell>
          <cell r="BE109">
            <v>1926.757350417749</v>
          </cell>
          <cell r="BF109">
            <v>1802.3020738574928</v>
          </cell>
          <cell r="BG109">
            <v>1676.6467892672201</v>
          </cell>
          <cell r="BH109">
            <v>1549.1337170536247</v>
          </cell>
          <cell r="BI109">
            <v>1418.8892492743246</v>
          </cell>
          <cell r="BJ109">
            <v>1283.4946659065242</v>
          </cell>
          <cell r="BK109">
            <v>1145.0354223735046</v>
          </cell>
          <cell r="BL109">
            <v>1004.0106347940466</v>
          </cell>
          <cell r="BM109">
            <v>859.36653261868969</v>
          </cell>
          <cell r="BN109">
            <v>713.81396146007773</v>
          </cell>
          <cell r="BO109">
            <v>568.50337830022102</v>
          </cell>
          <cell r="BP109">
            <v>430.0299097124427</v>
          </cell>
          <cell r="BQ109">
            <v>290.36924739680398</v>
          </cell>
          <cell r="BR109">
            <v>141.65845188731981</v>
          </cell>
        </row>
        <row r="110">
          <cell r="A110" t="str">
            <v>Liberia</v>
          </cell>
          <cell r="B110">
            <v>3233.7081814531257</v>
          </cell>
          <cell r="C110">
            <v>3230.5842296234805</v>
          </cell>
          <cell r="D110">
            <v>3227.7005577731015</v>
          </cell>
          <cell r="E110">
            <v>3224.0952911796421</v>
          </cell>
          <cell r="F110">
            <v>3220.2487091266676</v>
          </cell>
          <cell r="G110">
            <v>3213.5154539228656</v>
          </cell>
          <cell r="H110">
            <v>3209.6668422113885</v>
          </cell>
          <cell r="I110">
            <v>3206.5388671112755</v>
          </cell>
          <cell r="J110">
            <v>3201.0028891089178</v>
          </cell>
          <cell r="K110">
            <v>3190.4079647215713</v>
          </cell>
          <cell r="L110">
            <v>3181.0119994617735</v>
          </cell>
          <cell r="M110">
            <v>3170.1660940940551</v>
          </cell>
          <cell r="N110">
            <v>3159.5587255951014</v>
          </cell>
          <cell r="O110">
            <v>3142.920368013602</v>
          </cell>
          <cell r="P110">
            <v>3119.5229978294096</v>
          </cell>
          <cell r="Q110">
            <v>3087.6733265310154</v>
          </cell>
          <cell r="R110">
            <v>3050.9868564610792</v>
          </cell>
          <cell r="S110">
            <v>3010.6699359869476</v>
          </cell>
          <cell r="T110">
            <v>2970.3457166358648</v>
          </cell>
          <cell r="U110">
            <v>2912.1604511862943</v>
          </cell>
          <cell r="V110">
            <v>2828.3733049527395</v>
          </cell>
          <cell r="W110">
            <v>2732.7386582485906</v>
          </cell>
          <cell r="X110">
            <v>2632.2664253750449</v>
          </cell>
          <cell r="Y110">
            <v>2533.02631469569</v>
          </cell>
          <cell r="Z110">
            <v>2435.5148210895372</v>
          </cell>
          <cell r="AA110">
            <v>2322.1207073233181</v>
          </cell>
          <cell r="AB110">
            <v>2224.4754630636708</v>
          </cell>
          <cell r="AC110">
            <v>2127.4359841279852</v>
          </cell>
          <cell r="AD110">
            <v>2030.7542743176368</v>
          </cell>
          <cell r="AE110">
            <v>1932.0637719102403</v>
          </cell>
          <cell r="AF110">
            <v>1804.6833970123153</v>
          </cell>
          <cell r="AG110">
            <v>1671.1750813329938</v>
          </cell>
          <cell r="AH110">
            <v>1544.5521231358248</v>
          </cell>
          <cell r="AI110">
            <v>1505.5132686418024</v>
          </cell>
          <cell r="AJ110">
            <v>1459.411432935914</v>
          </cell>
          <cell r="AK110">
            <v>1414.0997396231915</v>
          </cell>
          <cell r="AL110">
            <v>1367.5139122646904</v>
          </cell>
          <cell r="AM110">
            <v>1320.5648652625682</v>
          </cell>
          <cell r="AN110">
            <v>1271.3947857371936</v>
          </cell>
          <cell r="AO110">
            <v>1219.0351099582892</v>
          </cell>
          <cell r="AP110">
            <v>1176.4368997032484</v>
          </cell>
          <cell r="AQ110">
            <v>1146.2665364152119</v>
          </cell>
          <cell r="AR110">
            <v>1122.4711293881082</v>
          </cell>
          <cell r="AS110">
            <v>1097.5988010431297</v>
          </cell>
          <cell r="AT110">
            <v>1070.4438265060937</v>
          </cell>
          <cell r="AU110">
            <v>1043.5485725313763</v>
          </cell>
          <cell r="AV110">
            <v>1016.5298683198642</v>
          </cell>
          <cell r="AW110">
            <v>988.92627087424262</v>
          </cell>
          <cell r="AX110">
            <v>960.19597016927844</v>
          </cell>
          <cell r="AY110">
            <v>929.69565554772987</v>
          </cell>
          <cell r="AZ110">
            <v>905.09421155711152</v>
          </cell>
          <cell r="BA110">
            <v>878.61117142031128</v>
          </cell>
          <cell r="BB110">
            <v>850.56112456017252</v>
          </cell>
          <cell r="BC110">
            <v>823.42402106828786</v>
          </cell>
          <cell r="BD110">
            <v>794.36667239405847</v>
          </cell>
          <cell r="BE110">
            <v>760.53773529939019</v>
          </cell>
          <cell r="BF110">
            <v>719.98109466430867</v>
          </cell>
          <cell r="BG110">
            <v>678.50048920928509</v>
          </cell>
          <cell r="BH110">
            <v>639.90499539498001</v>
          </cell>
          <cell r="BI110">
            <v>607.11167838843858</v>
          </cell>
          <cell r="BJ110">
            <v>578.07949835980764</v>
          </cell>
          <cell r="BK110">
            <v>531.76183886204285</v>
          </cell>
          <cell r="BL110">
            <v>480.13957501005348</v>
          </cell>
          <cell r="BM110">
            <v>421.96267032531512</v>
          </cell>
          <cell r="BN110">
            <v>369.26682737207648</v>
          </cell>
          <cell r="BO110">
            <v>298.01350369538295</v>
          </cell>
          <cell r="BP110">
            <v>226.29495260154903</v>
          </cell>
          <cell r="BQ110">
            <v>145.91194811118424</v>
          </cell>
          <cell r="BR110">
            <v>74.431573579752325</v>
          </cell>
        </row>
        <row r="111">
          <cell r="A111" t="str">
            <v>Libya</v>
          </cell>
          <cell r="B111">
            <v>124424.4165834217</v>
          </cell>
          <cell r="C111">
            <v>124415.04472793276</v>
          </cell>
          <cell r="D111">
            <v>124403.99065250631</v>
          </cell>
          <cell r="E111">
            <v>124393.17485272593</v>
          </cell>
          <cell r="F111">
            <v>124376.82687900079</v>
          </cell>
          <cell r="G111">
            <v>124357.10806018965</v>
          </cell>
          <cell r="H111">
            <v>124328.96508704948</v>
          </cell>
          <cell r="I111">
            <v>124307.30987481793</v>
          </cell>
          <cell r="J111">
            <v>124286.85082567879</v>
          </cell>
          <cell r="K111">
            <v>124263.73462701548</v>
          </cell>
          <cell r="L111">
            <v>124235.30580904994</v>
          </cell>
          <cell r="M111">
            <v>124189.75300650552</v>
          </cell>
          <cell r="N111">
            <v>124111.16204899055</v>
          </cell>
          <cell r="O111">
            <v>124042.19726249333</v>
          </cell>
          <cell r="P111">
            <v>123945.95447173566</v>
          </cell>
          <cell r="Q111">
            <v>123902.28181639468</v>
          </cell>
          <cell r="R111">
            <v>123835.42555185934</v>
          </cell>
          <cell r="S111">
            <v>123662.32835437459</v>
          </cell>
          <cell r="T111">
            <v>122443.66766536313</v>
          </cell>
          <cell r="U111">
            <v>120458.86526730604</v>
          </cell>
          <cell r="V111">
            <v>118117.36622638917</v>
          </cell>
          <cell r="W111">
            <v>115987.54835465304</v>
          </cell>
          <cell r="X111">
            <v>114561.54300544123</v>
          </cell>
          <cell r="Y111">
            <v>113558.29575508277</v>
          </cell>
          <cell r="Z111">
            <v>112597.93564306712</v>
          </cell>
          <cell r="AA111">
            <v>111982.9553227008</v>
          </cell>
          <cell r="AB111">
            <v>111221.5447984309</v>
          </cell>
          <cell r="AC111">
            <v>110045.19107484838</v>
          </cell>
          <cell r="AD111">
            <v>108727.61514735472</v>
          </cell>
          <cell r="AE111">
            <v>107338.64367674635</v>
          </cell>
          <cell r="AF111">
            <v>105637.98253191478</v>
          </cell>
          <cell r="AG111">
            <v>103883.22168134966</v>
          </cell>
          <cell r="AH111">
            <v>102007.18622764302</v>
          </cell>
          <cell r="AI111">
            <v>100009.84584440981</v>
          </cell>
          <cell r="AJ111">
            <v>98042.75250059519</v>
          </cell>
          <cell r="AK111">
            <v>96200.383828818041</v>
          </cell>
          <cell r="AL111">
            <v>94183.495400963584</v>
          </cell>
          <cell r="AM111">
            <v>91982.072858538289</v>
          </cell>
          <cell r="AN111">
            <v>89884.979206683434</v>
          </cell>
          <cell r="AO111">
            <v>87545.158016102141</v>
          </cell>
          <cell r="AP111">
            <v>85151.180664958127</v>
          </cell>
          <cell r="AQ111">
            <v>82798.000346279718</v>
          </cell>
          <cell r="AR111">
            <v>80057.5548842438</v>
          </cell>
          <cell r="AS111">
            <v>77682.451030001408</v>
          </cell>
          <cell r="AT111">
            <v>75205.475254919424</v>
          </cell>
          <cell r="AU111">
            <v>72412.736857649928</v>
          </cell>
          <cell r="AV111">
            <v>69503.586518979195</v>
          </cell>
          <cell r="AW111">
            <v>66722.282015531557</v>
          </cell>
          <cell r="AX111">
            <v>63891.005342444019</v>
          </cell>
          <cell r="AY111">
            <v>61039.122950345605</v>
          </cell>
          <cell r="AZ111">
            <v>58249.264930839294</v>
          </cell>
          <cell r="BA111">
            <v>55311.151404504351</v>
          </cell>
          <cell r="BB111">
            <v>52320.002518161615</v>
          </cell>
          <cell r="BC111">
            <v>49356.277755826835</v>
          </cell>
          <cell r="BD111">
            <v>46319.837538727792</v>
          </cell>
          <cell r="BE111">
            <v>43219.641444910914</v>
          </cell>
          <cell r="BF111">
            <v>40021.152006549994</v>
          </cell>
          <cell r="BG111">
            <v>36772.64760682654</v>
          </cell>
          <cell r="BH111">
            <v>33738.899027989726</v>
          </cell>
          <cell r="BI111">
            <v>30347.128681798142</v>
          </cell>
          <cell r="BJ111">
            <v>26853.690720187533</v>
          </cell>
          <cell r="BK111">
            <v>23134.315268717666</v>
          </cell>
          <cell r="BL111">
            <v>20754.366540127183</v>
          </cell>
          <cell r="BM111">
            <v>17590.84155400459</v>
          </cell>
          <cell r="BN111">
            <v>14265.051828638945</v>
          </cell>
          <cell r="BO111">
            <v>10774.023792986061</v>
          </cell>
          <cell r="BP111">
            <v>7747.9409499892135</v>
          </cell>
          <cell r="BQ111">
            <v>5212.3801343884888</v>
          </cell>
          <cell r="BR111">
            <v>2640.1389637606731</v>
          </cell>
        </row>
        <row r="112">
          <cell r="A112" t="str">
            <v>Liechtenstein</v>
          </cell>
          <cell r="B112">
            <v>361.37293276299857</v>
          </cell>
          <cell r="C112">
            <v>361.37293276299857</v>
          </cell>
          <cell r="D112">
            <v>361.37293276299857</v>
          </cell>
          <cell r="E112">
            <v>361.37293276299857</v>
          </cell>
          <cell r="F112">
            <v>361.37293276299857</v>
          </cell>
          <cell r="G112">
            <v>361.37293276299857</v>
          </cell>
          <cell r="H112">
            <v>361.37293276299857</v>
          </cell>
          <cell r="I112">
            <v>361.37293276299857</v>
          </cell>
          <cell r="J112">
            <v>361.37293276299857</v>
          </cell>
          <cell r="K112">
            <v>361.37293276299857</v>
          </cell>
          <cell r="L112">
            <v>361.37293276299857</v>
          </cell>
          <cell r="M112">
            <v>361.37293276299857</v>
          </cell>
          <cell r="N112">
            <v>361.37293276299857</v>
          </cell>
          <cell r="O112">
            <v>361.37293276299857</v>
          </cell>
          <cell r="P112">
            <v>361.37293276299857</v>
          </cell>
          <cell r="Q112">
            <v>361.37293276299857</v>
          </cell>
          <cell r="R112">
            <v>361.37293276299857</v>
          </cell>
          <cell r="S112">
            <v>361.37293276299857</v>
          </cell>
          <cell r="T112">
            <v>361.37293276299857</v>
          </cell>
          <cell r="U112">
            <v>361.37293276299857</v>
          </cell>
          <cell r="V112">
            <v>361.37293276299857</v>
          </cell>
          <cell r="W112">
            <v>361.37293276299857</v>
          </cell>
          <cell r="X112">
            <v>361.37293276299857</v>
          </cell>
          <cell r="Y112">
            <v>361.37293276299857</v>
          </cell>
          <cell r="Z112">
            <v>361.37293276299857</v>
          </cell>
          <cell r="AA112">
            <v>361.37293276299857</v>
          </cell>
          <cell r="AB112">
            <v>361.37293276299857</v>
          </cell>
          <cell r="AC112">
            <v>361.37293276299857</v>
          </cell>
          <cell r="AD112">
            <v>361.37293276299857</v>
          </cell>
          <cell r="AE112">
            <v>361.37293276299857</v>
          </cell>
          <cell r="AF112">
            <v>361.37293276299857</v>
          </cell>
          <cell r="AG112">
            <v>361.37293276299857</v>
          </cell>
          <cell r="AH112">
            <v>361.37293276299857</v>
          </cell>
          <cell r="AI112">
            <v>361.37293276299857</v>
          </cell>
          <cell r="AJ112">
            <v>361.37293276299857</v>
          </cell>
          <cell r="AK112">
            <v>361.37293276299857</v>
          </cell>
          <cell r="AL112">
            <v>361.37293276299857</v>
          </cell>
          <cell r="AM112">
            <v>361.37293276299857</v>
          </cell>
          <cell r="AN112">
            <v>361.37293276299857</v>
          </cell>
          <cell r="AO112">
            <v>361.37293276299857</v>
          </cell>
          <cell r="AP112">
            <v>361.37293276299857</v>
          </cell>
          <cell r="AQ112">
            <v>348.54990307034274</v>
          </cell>
          <cell r="AR112">
            <v>335.28294822496719</v>
          </cell>
          <cell r="AS112">
            <v>322.0074984764953</v>
          </cell>
          <cell r="AT112">
            <v>308.24764168206218</v>
          </cell>
          <cell r="AU112">
            <v>295.41089946117887</v>
          </cell>
          <cell r="AV112">
            <v>282.40949279579644</v>
          </cell>
          <cell r="AW112">
            <v>269.3301335063079</v>
          </cell>
          <cell r="AX112">
            <v>255.50064145601783</v>
          </cell>
          <cell r="AY112">
            <v>241.02411486348871</v>
          </cell>
          <cell r="AZ112">
            <v>226.7572155922621</v>
          </cell>
          <cell r="BA112">
            <v>213.14103616281309</v>
          </cell>
          <cell r="BB112">
            <v>199.7007456543144</v>
          </cell>
          <cell r="BC112">
            <v>185.9652297481868</v>
          </cell>
          <cell r="BD112">
            <v>171.68926410192688</v>
          </cell>
          <cell r="BE112">
            <v>157.45420009070276</v>
          </cell>
          <cell r="BF112">
            <v>143.28767245308941</v>
          </cell>
          <cell r="BG112">
            <v>129.03330487735158</v>
          </cell>
          <cell r="BH112">
            <v>116.68873236544131</v>
          </cell>
          <cell r="BI112">
            <v>103.23556077115991</v>
          </cell>
          <cell r="BJ112">
            <v>90.692765460783747</v>
          </cell>
          <cell r="BK112">
            <v>79.081706629228108</v>
          </cell>
          <cell r="BL112">
            <v>68.366713004032704</v>
          </cell>
          <cell r="BM112">
            <v>57.180639466634631</v>
          </cell>
          <cell r="BN112">
            <v>45.609471217390926</v>
          </cell>
          <cell r="BO112">
            <v>35.964574407965159</v>
          </cell>
          <cell r="BP112">
            <v>26.459114402843916</v>
          </cell>
          <cell r="BQ112">
            <v>17.588002287285388</v>
          </cell>
          <cell r="BR112">
            <v>8.3953384256037378</v>
          </cell>
        </row>
        <row r="113">
          <cell r="A113" t="str">
            <v>Lithuania</v>
          </cell>
          <cell r="B113">
            <v>82435.024691466606</v>
          </cell>
          <cell r="C113">
            <v>82134.422603806743</v>
          </cell>
          <cell r="D113">
            <v>81782.180359887032</v>
          </cell>
          <cell r="E113">
            <v>81378.224631799982</v>
          </cell>
          <cell r="F113">
            <v>80922.507304728468</v>
          </cell>
          <cell r="G113">
            <v>80414.998783031799</v>
          </cell>
          <cell r="H113">
            <v>79855.665877629799</v>
          </cell>
          <cell r="I113">
            <v>79244.454293888091</v>
          </cell>
          <cell r="J113">
            <v>78581.315196404234</v>
          </cell>
          <cell r="K113">
            <v>77866.160770011236</v>
          </cell>
          <cell r="L113">
            <v>77071.698500543163</v>
          </cell>
          <cell r="M113">
            <v>76244.076925196045</v>
          </cell>
          <cell r="N113">
            <v>75390.307922689317</v>
          </cell>
          <cell r="O113">
            <v>74493.964144398487</v>
          </cell>
          <cell r="P113">
            <v>73532.445866513386</v>
          </cell>
          <cell r="Q113">
            <v>72509.578677843718</v>
          </cell>
          <cell r="R113">
            <v>71424.10565959524</v>
          </cell>
          <cell r="S113">
            <v>70277.424483158058</v>
          </cell>
          <cell r="T113">
            <v>69078.203724580279</v>
          </cell>
          <cell r="U113">
            <v>67845.192189768859</v>
          </cell>
          <cell r="V113">
            <v>66561.010684257679</v>
          </cell>
          <cell r="W113">
            <v>65210.039958890127</v>
          </cell>
          <cell r="X113">
            <v>63774.398611036915</v>
          </cell>
          <cell r="Y113">
            <v>62262.301882847591</v>
          </cell>
          <cell r="Z113">
            <v>60684.873586045447</v>
          </cell>
          <cell r="AA113">
            <v>59045.943668440937</v>
          </cell>
          <cell r="AB113">
            <v>57321.964081917075</v>
          </cell>
          <cell r="AC113">
            <v>55531.191597837817</v>
          </cell>
          <cell r="AD113">
            <v>53679.049370058259</v>
          </cell>
          <cell r="AE113">
            <v>51763.709332814993</v>
          </cell>
          <cell r="AF113">
            <v>49832.874384477102</v>
          </cell>
          <cell r="AG113">
            <v>47826.391314372922</v>
          </cell>
          <cell r="AH113">
            <v>45858.180727668114</v>
          </cell>
          <cell r="AI113">
            <v>43854.724899520021</v>
          </cell>
          <cell r="AJ113">
            <v>41822.929871591827</v>
          </cell>
          <cell r="AK113">
            <v>39773.443636764139</v>
          </cell>
          <cell r="AL113">
            <v>37565.658794087685</v>
          </cell>
          <cell r="AM113">
            <v>35351.969984050935</v>
          </cell>
          <cell r="AN113">
            <v>33146.513778457513</v>
          </cell>
          <cell r="AO113">
            <v>30884.331705799701</v>
          </cell>
          <cell r="AP113">
            <v>28673.411108326989</v>
          </cell>
          <cell r="AQ113">
            <v>26367.999043369658</v>
          </cell>
          <cell r="AR113">
            <v>23934.112052957738</v>
          </cell>
          <cell r="AS113">
            <v>22574.122599486211</v>
          </cell>
          <cell r="AT113">
            <v>21528.015660343081</v>
          </cell>
          <cell r="AU113">
            <v>20520.25642583409</v>
          </cell>
          <cell r="AV113">
            <v>19559.827994165462</v>
          </cell>
          <cell r="AW113">
            <v>18559.143808341083</v>
          </cell>
          <cell r="AX113">
            <v>17597.650696836765</v>
          </cell>
          <cell r="AY113">
            <v>16584.709592555206</v>
          </cell>
          <cell r="AZ113">
            <v>15736.042073284088</v>
          </cell>
          <cell r="BA113">
            <v>14990.483396470301</v>
          </cell>
          <cell r="BB113">
            <v>14200.251399822135</v>
          </cell>
          <cell r="BC113">
            <v>13408.004956880386</v>
          </cell>
          <cell r="BD113">
            <v>12618.728996998718</v>
          </cell>
          <cell r="BE113">
            <v>11795.064125181749</v>
          </cell>
          <cell r="BF113">
            <v>10923.238438761666</v>
          </cell>
          <cell r="BG113">
            <v>10034.539772660446</v>
          </cell>
          <cell r="BH113">
            <v>9063.1823193976943</v>
          </cell>
          <cell r="BI113">
            <v>8132.8810423179502</v>
          </cell>
          <cell r="BJ113">
            <v>7337.4660864105299</v>
          </cell>
          <cell r="BK113">
            <v>6489.9961096093302</v>
          </cell>
          <cell r="BL113">
            <v>5624.9823559407732</v>
          </cell>
          <cell r="BM113">
            <v>4759.9370997252172</v>
          </cell>
          <cell r="BN113">
            <v>3958.2082063513872</v>
          </cell>
          <cell r="BO113">
            <v>3175.348472312905</v>
          </cell>
          <cell r="BP113">
            <v>2383.949078470253</v>
          </cell>
          <cell r="BQ113">
            <v>1595.1218548937691</v>
          </cell>
          <cell r="BR113">
            <v>798.33140032158622</v>
          </cell>
        </row>
        <row r="114">
          <cell r="A114" t="str">
            <v>Luxembourg</v>
          </cell>
          <cell r="B114">
            <v>47195.155915594667</v>
          </cell>
          <cell r="C114">
            <v>46708.540342130727</v>
          </cell>
          <cell r="D114">
            <v>46117.627918790553</v>
          </cell>
          <cell r="E114">
            <v>45500.886980202798</v>
          </cell>
          <cell r="F114">
            <v>44933.035304632409</v>
          </cell>
          <cell r="G114">
            <v>44356.620564506935</v>
          </cell>
          <cell r="H114">
            <v>43707.648414659074</v>
          </cell>
          <cell r="I114">
            <v>43026.712296711477</v>
          </cell>
          <cell r="J114">
            <v>42314.737386669127</v>
          </cell>
          <cell r="K114">
            <v>41651.832231251734</v>
          </cell>
          <cell r="L114">
            <v>40966.70033614264</v>
          </cell>
          <cell r="M114">
            <v>40209.712828684918</v>
          </cell>
          <cell r="N114">
            <v>39447.730443402485</v>
          </cell>
          <cell r="O114">
            <v>38688.213875057932</v>
          </cell>
          <cell r="P114">
            <v>37935.211024785298</v>
          </cell>
          <cell r="Q114">
            <v>37125.512036930144</v>
          </cell>
          <cell r="R114">
            <v>36322.330153260562</v>
          </cell>
          <cell r="S114">
            <v>35557.331102079537</v>
          </cell>
          <cell r="T114">
            <v>34809.329571706869</v>
          </cell>
          <cell r="U114">
            <v>34001.356530996432</v>
          </cell>
          <cell r="V114">
            <v>33132.429738842678</v>
          </cell>
          <cell r="W114">
            <v>32226.882199369295</v>
          </cell>
          <cell r="X114">
            <v>31356.923201055848</v>
          </cell>
          <cell r="Y114">
            <v>30467.394032412438</v>
          </cell>
          <cell r="Z114">
            <v>29533.182967586908</v>
          </cell>
          <cell r="AA114">
            <v>28582.947532986014</v>
          </cell>
          <cell r="AB114">
            <v>27801.789113792827</v>
          </cell>
          <cell r="AC114">
            <v>27021.40896310256</v>
          </cell>
          <cell r="AD114">
            <v>26301.278799441312</v>
          </cell>
          <cell r="AE114">
            <v>25520.805523735402</v>
          </cell>
          <cell r="AF114">
            <v>24722.520747735089</v>
          </cell>
          <cell r="AG114">
            <v>23996.379610621483</v>
          </cell>
          <cell r="AH114">
            <v>23374.959770630721</v>
          </cell>
          <cell r="AI114">
            <v>22791.074414727471</v>
          </cell>
          <cell r="AJ114">
            <v>22244.511737287168</v>
          </cell>
          <cell r="AK114">
            <v>21657.015483439878</v>
          </cell>
          <cell r="AL114">
            <v>21055.341495907371</v>
          </cell>
          <cell r="AM114">
            <v>20462.525390802362</v>
          </cell>
          <cell r="AN114">
            <v>19889.759818814651</v>
          </cell>
          <cell r="AO114">
            <v>19299.202831544273</v>
          </cell>
          <cell r="AP114">
            <v>18661.397550634931</v>
          </cell>
          <cell r="AQ114">
            <v>17897.844425118361</v>
          </cell>
          <cell r="AR114">
            <v>17096.284439373656</v>
          </cell>
          <cell r="AS114">
            <v>16311.607263559787</v>
          </cell>
          <cell r="AT114">
            <v>15519.874958237766</v>
          </cell>
          <cell r="AU114">
            <v>14781.753669612141</v>
          </cell>
          <cell r="AV114">
            <v>14197.880965749493</v>
          </cell>
          <cell r="AW114">
            <v>13612.373152734288</v>
          </cell>
          <cell r="AX114">
            <v>13069.436125084414</v>
          </cell>
          <cell r="AY114">
            <v>12583.475927667434</v>
          </cell>
          <cell r="AZ114">
            <v>12070.38327460958</v>
          </cell>
          <cell r="BA114">
            <v>11522.131659045723</v>
          </cell>
          <cell r="BB114">
            <v>10944.462768492005</v>
          </cell>
          <cell r="BC114">
            <v>10319.965038866321</v>
          </cell>
          <cell r="BD114">
            <v>9667.8706869367543</v>
          </cell>
          <cell r="BE114">
            <v>8932.8279549152248</v>
          </cell>
          <cell r="BF114">
            <v>8183.854590110197</v>
          </cell>
          <cell r="BG114">
            <v>7447.6141739404084</v>
          </cell>
          <cell r="BH114">
            <v>6750.7468857914891</v>
          </cell>
          <cell r="BI114">
            <v>6064.6120313601459</v>
          </cell>
          <cell r="BJ114">
            <v>5414.2559493992212</v>
          </cell>
          <cell r="BK114">
            <v>4731.5394012700253</v>
          </cell>
          <cell r="BL114">
            <v>4057.852138702382</v>
          </cell>
          <cell r="BM114">
            <v>3402.8341096071863</v>
          </cell>
          <cell r="BN114">
            <v>2783.5878050082001</v>
          </cell>
          <cell r="BO114">
            <v>2195.8679631607711</v>
          </cell>
          <cell r="BP114">
            <v>1640.3904203039167</v>
          </cell>
          <cell r="BQ114">
            <v>1102.9495299724285</v>
          </cell>
          <cell r="BR114">
            <v>558.8246886791519</v>
          </cell>
        </row>
        <row r="115">
          <cell r="A115" t="str">
            <v>Macao</v>
          </cell>
          <cell r="B115">
            <v>3463.8260336323156</v>
          </cell>
          <cell r="C115">
            <v>3463.8260336323156</v>
          </cell>
          <cell r="D115">
            <v>3463.8260336323156</v>
          </cell>
          <cell r="E115">
            <v>3463.8260336323156</v>
          </cell>
          <cell r="F115">
            <v>3463.8260336323156</v>
          </cell>
          <cell r="G115">
            <v>3462.3831932315011</v>
          </cell>
          <cell r="H115">
            <v>3460.9399638396972</v>
          </cell>
          <cell r="I115">
            <v>3459.2556695550211</v>
          </cell>
          <cell r="J115">
            <v>3457.3301119889834</v>
          </cell>
          <cell r="K115">
            <v>3455.4037621003749</v>
          </cell>
          <cell r="L115">
            <v>3452.9945402388885</v>
          </cell>
          <cell r="M115">
            <v>3449.6202585689316</v>
          </cell>
          <cell r="N115">
            <v>3445.0398039898382</v>
          </cell>
          <cell r="O115">
            <v>3438.7702779446354</v>
          </cell>
          <cell r="P115">
            <v>3431.7751878895679</v>
          </cell>
          <cell r="Q115">
            <v>3423.3301992877209</v>
          </cell>
          <cell r="R115">
            <v>3414.641298481683</v>
          </cell>
          <cell r="S115">
            <v>3404.7431323772557</v>
          </cell>
          <cell r="T115">
            <v>3393.8773247676822</v>
          </cell>
          <cell r="U115">
            <v>3382.7688066619971</v>
          </cell>
          <cell r="V115">
            <v>3371.6589802761673</v>
          </cell>
          <cell r="W115">
            <v>3358.1315642556074</v>
          </cell>
          <cell r="X115">
            <v>3343.1538332078221</v>
          </cell>
          <cell r="Y115">
            <v>3327.9382424542009</v>
          </cell>
          <cell r="Z115">
            <v>3313.2114247114819</v>
          </cell>
          <cell r="AA115">
            <v>3295.5954997336084</v>
          </cell>
          <cell r="AB115">
            <v>3276.0617568509169</v>
          </cell>
          <cell r="AC115">
            <v>3259.4359007040002</v>
          </cell>
          <cell r="AD115">
            <v>3239.2122560597754</v>
          </cell>
          <cell r="AE115">
            <v>3212.0286943002793</v>
          </cell>
          <cell r="AF115">
            <v>3184.8699441574067</v>
          </cell>
          <cell r="AG115">
            <v>3150.2985974037547</v>
          </cell>
          <cell r="AH115">
            <v>3115.2917877846498</v>
          </cell>
          <cell r="AI115">
            <v>3083.6868001380344</v>
          </cell>
          <cell r="AJ115">
            <v>3039.2171779240557</v>
          </cell>
          <cell r="AK115">
            <v>2999.8263840681225</v>
          </cell>
          <cell r="AL115">
            <v>2952.1530927018557</v>
          </cell>
          <cell r="AM115">
            <v>2895.278955769496</v>
          </cell>
          <cell r="AN115">
            <v>2832.3329466620248</v>
          </cell>
          <cell r="AO115">
            <v>2769.9794095427751</v>
          </cell>
          <cell r="AP115">
            <v>2703.4863129941236</v>
          </cell>
          <cell r="AQ115">
            <v>2636.8958322466224</v>
          </cell>
          <cell r="AR115">
            <v>2566.6876016121978</v>
          </cell>
          <cell r="AS115">
            <v>2497.350555323696</v>
          </cell>
          <cell r="AT115">
            <v>2421.854980313527</v>
          </cell>
          <cell r="AU115">
            <v>2340.7014748419888</v>
          </cell>
          <cell r="AV115">
            <v>2262.3171188754054</v>
          </cell>
          <cell r="AW115">
            <v>2172.9674775662429</v>
          </cell>
          <cell r="AX115">
            <v>2078.7584017975705</v>
          </cell>
          <cell r="AY115">
            <v>1980.4179160205483</v>
          </cell>
          <cell r="AZ115">
            <v>1884.8963496132426</v>
          </cell>
          <cell r="BA115">
            <v>1782.5191523485073</v>
          </cell>
          <cell r="BB115">
            <v>1676.9926464975676</v>
          </cell>
          <cell r="BC115">
            <v>1582.2917075918199</v>
          </cell>
          <cell r="BD115">
            <v>1486.958123563167</v>
          </cell>
          <cell r="BE115">
            <v>1380.5427754762738</v>
          </cell>
          <cell r="BF115">
            <v>1267.422223557207</v>
          </cell>
          <cell r="BG115">
            <v>1167.530792282206</v>
          </cell>
          <cell r="BH115">
            <v>1083.7236140782175</v>
          </cell>
          <cell r="BI115">
            <v>1014.3347510716592</v>
          </cell>
          <cell r="BJ115">
            <v>898.85771798441124</v>
          </cell>
          <cell r="BK115">
            <v>823.71960998017994</v>
          </cell>
          <cell r="BL115">
            <v>735.48458560765312</v>
          </cell>
          <cell r="BM115">
            <v>657.54298397865978</v>
          </cell>
          <cell r="BN115">
            <v>585.18236527410295</v>
          </cell>
          <cell r="BO115">
            <v>495.04231060562961</v>
          </cell>
          <cell r="BP115">
            <v>374.27727643925641</v>
          </cell>
          <cell r="BQ115">
            <v>255.91396535642974</v>
          </cell>
          <cell r="BR115">
            <v>129.44639333019668</v>
          </cell>
        </row>
        <row r="116">
          <cell r="A116" t="str">
            <v>North Macedonia</v>
          </cell>
          <cell r="B116">
            <v>36439.08402098839</v>
          </cell>
          <cell r="C116">
            <v>36439.08402098839</v>
          </cell>
          <cell r="D116">
            <v>36439.08402098839</v>
          </cell>
          <cell r="E116">
            <v>36439.08402098839</v>
          </cell>
          <cell r="F116">
            <v>36439.08402098839</v>
          </cell>
          <cell r="G116">
            <v>36439.08402098839</v>
          </cell>
          <cell r="H116">
            <v>36439.08402098839</v>
          </cell>
          <cell r="I116">
            <v>36439.08402098839</v>
          </cell>
          <cell r="J116">
            <v>36439.08402098839</v>
          </cell>
          <cell r="K116">
            <v>36439.08402098839</v>
          </cell>
          <cell r="L116">
            <v>36207.591677372729</v>
          </cell>
          <cell r="M116">
            <v>35954.624355152991</v>
          </cell>
          <cell r="N116">
            <v>35689.407578298931</v>
          </cell>
          <cell r="O116">
            <v>35417.181001246725</v>
          </cell>
          <cell r="P116">
            <v>35114.245454416232</v>
          </cell>
          <cell r="Q116">
            <v>34770.926134291651</v>
          </cell>
          <cell r="R116">
            <v>34417.580227172701</v>
          </cell>
          <cell r="S116">
            <v>34067.357106467185</v>
          </cell>
          <cell r="T116">
            <v>33713.540377673227</v>
          </cell>
          <cell r="U116">
            <v>33335.075866872859</v>
          </cell>
          <cell r="V116">
            <v>32942.628558851582</v>
          </cell>
          <cell r="W116">
            <v>32429.690155789642</v>
          </cell>
          <cell r="X116">
            <v>31876.833019927421</v>
          </cell>
          <cell r="Y116">
            <v>31358.783793076029</v>
          </cell>
          <cell r="Z116">
            <v>30740.169334192775</v>
          </cell>
          <cell r="AA116">
            <v>30119.128976366796</v>
          </cell>
          <cell r="AB116">
            <v>29471.531938604039</v>
          </cell>
          <cell r="AC116">
            <v>28803.687379204381</v>
          </cell>
          <cell r="AD116">
            <v>28154.75518368687</v>
          </cell>
          <cell r="AE116">
            <v>27430.164000264307</v>
          </cell>
          <cell r="AF116">
            <v>26642.747326407411</v>
          </cell>
          <cell r="AG116">
            <v>25869.312210251181</v>
          </cell>
          <cell r="AH116">
            <v>25028.651017806467</v>
          </cell>
          <cell r="AI116">
            <v>24257.432100793219</v>
          </cell>
          <cell r="AJ116">
            <v>23428.173720127463</v>
          </cell>
          <cell r="AK116">
            <v>22554.945888013273</v>
          </cell>
          <cell r="AL116">
            <v>21665.552121658773</v>
          </cell>
          <cell r="AM116">
            <v>20738.253481771506</v>
          </cell>
          <cell r="AN116">
            <v>19834.583006437213</v>
          </cell>
          <cell r="AO116">
            <v>18903.864745250157</v>
          </cell>
          <cell r="AP116">
            <v>17977.769725423874</v>
          </cell>
          <cell r="AQ116">
            <v>17063.548900951391</v>
          </cell>
          <cell r="AR116">
            <v>16418.242114653614</v>
          </cell>
          <cell r="AS116">
            <v>15713.589691694535</v>
          </cell>
          <cell r="AT116">
            <v>15065.781388113486</v>
          </cell>
          <cell r="AU116">
            <v>14411.642037093623</v>
          </cell>
          <cell r="AV116">
            <v>13734.410533013292</v>
          </cell>
          <cell r="AW116">
            <v>12992.389683703608</v>
          </cell>
          <cell r="AX116">
            <v>12322.484260688445</v>
          </cell>
          <cell r="AY116">
            <v>11528.587303745004</v>
          </cell>
          <cell r="AZ116">
            <v>10793.948010409589</v>
          </cell>
          <cell r="BA116">
            <v>10040.727911882075</v>
          </cell>
          <cell r="BB116">
            <v>9294.0131802629276</v>
          </cell>
          <cell r="BC116">
            <v>8615.5518643343057</v>
          </cell>
          <cell r="BD116">
            <v>7916.7430091577708</v>
          </cell>
          <cell r="BE116">
            <v>7227.5444620394546</v>
          </cell>
          <cell r="BF116">
            <v>6535.8995644340957</v>
          </cell>
          <cell r="BG116">
            <v>5867.6213692300726</v>
          </cell>
          <cell r="BH116">
            <v>5290.6585106805724</v>
          </cell>
          <cell r="BI116">
            <v>4720.9512438597367</v>
          </cell>
          <cell r="BJ116">
            <v>4196.1573628721471</v>
          </cell>
          <cell r="BK116">
            <v>3678.8861148904953</v>
          </cell>
          <cell r="BL116">
            <v>3121.4495529622441</v>
          </cell>
          <cell r="BM116">
            <v>2594.1842019132368</v>
          </cell>
          <cell r="BN116">
            <v>2127.1388109489162</v>
          </cell>
          <cell r="BO116">
            <v>1680.9060095711359</v>
          </cell>
          <cell r="BP116">
            <v>1262.8687823541736</v>
          </cell>
          <cell r="BQ116">
            <v>849.30840496920018</v>
          </cell>
          <cell r="BR116">
            <v>407.70199917364499</v>
          </cell>
        </row>
        <row r="117">
          <cell r="A117" t="str">
            <v>Madagascar</v>
          </cell>
          <cell r="B117">
            <v>5598.3282859652663</v>
          </cell>
          <cell r="C117">
            <v>5578.3830550529165</v>
          </cell>
          <cell r="D117">
            <v>5562.2825538883008</v>
          </cell>
          <cell r="E117">
            <v>5542.0930609649286</v>
          </cell>
          <cell r="F117">
            <v>5525.5046758614753</v>
          </cell>
          <cell r="G117">
            <v>5506.5072772507483</v>
          </cell>
          <cell r="H117">
            <v>5486.54260399746</v>
          </cell>
          <cell r="I117">
            <v>5465.6092321736296</v>
          </cell>
          <cell r="J117">
            <v>5444.909488338727</v>
          </cell>
          <cell r="K117">
            <v>5420.3485272589678</v>
          </cell>
          <cell r="L117">
            <v>5395.7744642718044</v>
          </cell>
          <cell r="M117">
            <v>5369.5032712699985</v>
          </cell>
          <cell r="N117">
            <v>5346.1188452609413</v>
          </cell>
          <cell r="O117">
            <v>5320.0801098313486</v>
          </cell>
          <cell r="P117">
            <v>5289.6993871119903</v>
          </cell>
          <cell r="Q117">
            <v>5257.8615467600566</v>
          </cell>
          <cell r="R117">
            <v>5221.1848640128037</v>
          </cell>
          <cell r="S117">
            <v>5183.0544175295481</v>
          </cell>
          <cell r="T117">
            <v>5127.5337340879369</v>
          </cell>
          <cell r="U117">
            <v>5067.4204694061536</v>
          </cell>
          <cell r="V117">
            <v>5011.4078891371746</v>
          </cell>
          <cell r="W117">
            <v>4947.4138151201341</v>
          </cell>
          <cell r="X117">
            <v>4879.7919718455705</v>
          </cell>
          <cell r="Y117">
            <v>4795.0370236214321</v>
          </cell>
          <cell r="Z117">
            <v>4724.3195273243991</v>
          </cell>
          <cell r="AA117">
            <v>4646.1494350451303</v>
          </cell>
          <cell r="AB117">
            <v>4534.7504001871348</v>
          </cell>
          <cell r="AC117">
            <v>4469.4984623435748</v>
          </cell>
          <cell r="AD117">
            <v>4413.9348772083204</v>
          </cell>
          <cell r="AE117">
            <v>4347.1488453500051</v>
          </cell>
          <cell r="AF117">
            <v>4273.0101018465784</v>
          </cell>
          <cell r="AG117">
            <v>4167.258817496323</v>
          </cell>
          <cell r="AH117">
            <v>4100.2127967220076</v>
          </cell>
          <cell r="AI117">
            <v>4033.9941973196378</v>
          </cell>
          <cell r="AJ117">
            <v>3991.5547649389778</v>
          </cell>
          <cell r="AK117">
            <v>3935.1053222761689</v>
          </cell>
          <cell r="AL117">
            <v>3866.5989999502694</v>
          </cell>
          <cell r="AM117">
            <v>3792.7475416877201</v>
          </cell>
          <cell r="AN117">
            <v>3709.6101633272951</v>
          </cell>
          <cell r="AO117">
            <v>3626.4104935248611</v>
          </cell>
          <cell r="AP117">
            <v>3566.6199765933593</v>
          </cell>
          <cell r="AQ117">
            <v>3506.7380253705328</v>
          </cell>
          <cell r="AR117">
            <v>3441.8117969384134</v>
          </cell>
          <cell r="AS117">
            <v>3378.9218140420294</v>
          </cell>
          <cell r="AT117">
            <v>3314.548834929335</v>
          </cell>
          <cell r="AU117">
            <v>3235.0104402091533</v>
          </cell>
          <cell r="AV117">
            <v>3153.106304024062</v>
          </cell>
          <cell r="AW117">
            <v>3067.9687716387475</v>
          </cell>
          <cell r="AX117">
            <v>2965.1566708816713</v>
          </cell>
          <cell r="AY117">
            <v>2857.124941027047</v>
          </cell>
          <cell r="AZ117">
            <v>2742.7124069110237</v>
          </cell>
          <cell r="BA117">
            <v>2625.4552032718016</v>
          </cell>
          <cell r="BB117">
            <v>2516.795965993671</v>
          </cell>
          <cell r="BC117">
            <v>2439.8870261450988</v>
          </cell>
          <cell r="BD117">
            <v>2335.2835811784207</v>
          </cell>
          <cell r="BE117">
            <v>2224.2377895538689</v>
          </cell>
          <cell r="BF117">
            <v>2117.4863570142429</v>
          </cell>
          <cell r="BG117">
            <v>2014.7121406181807</v>
          </cell>
          <cell r="BH117">
            <v>1905.0549122475179</v>
          </cell>
          <cell r="BI117">
            <v>1790.5339478010571</v>
          </cell>
          <cell r="BJ117">
            <v>1683.408140790259</v>
          </cell>
          <cell r="BK117">
            <v>1565.4560443127518</v>
          </cell>
          <cell r="BL117">
            <v>1421.3837421657809</v>
          </cell>
          <cell r="BM117">
            <v>1255.9980079333425</v>
          </cell>
          <cell r="BN117">
            <v>1067.0188349458283</v>
          </cell>
          <cell r="BO117">
            <v>881.45519466937992</v>
          </cell>
          <cell r="BP117">
            <v>671.9655004266798</v>
          </cell>
          <cell r="BQ117">
            <v>473.17454310349098</v>
          </cell>
          <cell r="BR117">
            <v>244.57798027290838</v>
          </cell>
        </row>
        <row r="118">
          <cell r="A118" t="str">
            <v>Malawi</v>
          </cell>
          <cell r="B118">
            <v>2799.2914317187228</v>
          </cell>
          <cell r="C118">
            <v>2799.2914317187228</v>
          </cell>
          <cell r="D118">
            <v>2799.2914317187228</v>
          </cell>
          <cell r="E118">
            <v>2799.2914317187228</v>
          </cell>
          <cell r="F118">
            <v>2799.2914317187228</v>
          </cell>
          <cell r="G118">
            <v>2799.2914317187228</v>
          </cell>
          <cell r="H118">
            <v>2799.2914317187228</v>
          </cell>
          <cell r="I118">
            <v>2799.2914317187228</v>
          </cell>
          <cell r="J118">
            <v>2799.2914317187228</v>
          </cell>
          <cell r="K118">
            <v>2799.2914317187228</v>
          </cell>
          <cell r="L118">
            <v>2769.0616623494725</v>
          </cell>
          <cell r="M118">
            <v>2740.226934770254</v>
          </cell>
          <cell r="N118">
            <v>2715.664100997471</v>
          </cell>
          <cell r="O118">
            <v>2691.931328836069</v>
          </cell>
          <cell r="P118">
            <v>2669.1068787187069</v>
          </cell>
          <cell r="Q118">
            <v>2647.3990212818217</v>
          </cell>
          <cell r="R118">
            <v>2624.4778073945295</v>
          </cell>
          <cell r="S118">
            <v>2596.2435688687433</v>
          </cell>
          <cell r="T118">
            <v>2572.1090795377827</v>
          </cell>
          <cell r="U118">
            <v>2546.5267119705463</v>
          </cell>
          <cell r="V118">
            <v>2521.4286215261204</v>
          </cell>
          <cell r="W118">
            <v>2491.492689501134</v>
          </cell>
          <cell r="X118">
            <v>2458.4143685494896</v>
          </cell>
          <cell r="Y118">
            <v>2422.4480087192592</v>
          </cell>
          <cell r="Z118">
            <v>2384.8093293683087</v>
          </cell>
          <cell r="AA118">
            <v>2348.6357086557823</v>
          </cell>
          <cell r="AB118">
            <v>2310.5602338940894</v>
          </cell>
          <cell r="AC118">
            <v>2272.3043290130854</v>
          </cell>
          <cell r="AD118">
            <v>2230.5080207863693</v>
          </cell>
          <cell r="AE118">
            <v>2186.6263872858058</v>
          </cell>
          <cell r="AF118">
            <v>2144.983808155378</v>
          </cell>
          <cell r="AG118">
            <v>2098.5932994031364</v>
          </cell>
          <cell r="AH118">
            <v>2059.2283302079982</v>
          </cell>
          <cell r="AI118">
            <v>2020.5854488578391</v>
          </cell>
          <cell r="AJ118">
            <v>1983.282977724788</v>
          </cell>
          <cell r="AK118">
            <v>1947.2558234392341</v>
          </cell>
          <cell r="AL118">
            <v>1911.2517717401699</v>
          </cell>
          <cell r="AM118">
            <v>1875.6313596168109</v>
          </cell>
          <cell r="AN118">
            <v>1840.577740456841</v>
          </cell>
          <cell r="AO118">
            <v>1805.817193816202</v>
          </cell>
          <cell r="AP118">
            <v>1769.7665481299462</v>
          </cell>
          <cell r="AQ118">
            <v>1722.1382487084638</v>
          </cell>
          <cell r="AR118">
            <v>1671.6802857742871</v>
          </cell>
          <cell r="AS118">
            <v>1621.3064278248964</v>
          </cell>
          <cell r="AT118">
            <v>1565.0502757435961</v>
          </cell>
          <cell r="AU118">
            <v>1507.3038534035236</v>
          </cell>
          <cell r="AV118">
            <v>1449.5575443068537</v>
          </cell>
          <cell r="AW118">
            <v>1392.1327906732572</v>
          </cell>
          <cell r="AX118">
            <v>1332.1356811351691</v>
          </cell>
          <cell r="AY118">
            <v>1273.9055518886028</v>
          </cell>
          <cell r="AZ118">
            <v>1215.9202899594573</v>
          </cell>
          <cell r="BA118">
            <v>1161.6172539035986</v>
          </cell>
          <cell r="BB118">
            <v>1112.0214772367763</v>
          </cell>
          <cell r="BC118">
            <v>1059.1643824226719</v>
          </cell>
          <cell r="BD118">
            <v>1002.9138283973368</v>
          </cell>
          <cell r="BE118">
            <v>946.34656906187956</v>
          </cell>
          <cell r="BF118">
            <v>890.28727614337299</v>
          </cell>
          <cell r="BG118">
            <v>833.67691608056748</v>
          </cell>
          <cell r="BH118">
            <v>774.10533264511059</v>
          </cell>
          <cell r="BI118">
            <v>707.48078495948312</v>
          </cell>
          <cell r="BJ118">
            <v>640.62859403881612</v>
          </cell>
          <cell r="BK118">
            <v>578.17273290855883</v>
          </cell>
          <cell r="BL118">
            <v>509.08118894944243</v>
          </cell>
          <cell r="BM118">
            <v>440.66900750079395</v>
          </cell>
          <cell r="BN118">
            <v>370.81833829060076</v>
          </cell>
          <cell r="BO118">
            <v>309.71982445086024</v>
          </cell>
          <cell r="BP118">
            <v>243.08940986996805</v>
          </cell>
          <cell r="BQ118">
            <v>168.33795050700331</v>
          </cell>
          <cell r="BR118">
            <v>85.866286077498955</v>
          </cell>
        </row>
        <row r="119">
          <cell r="A119" t="str">
            <v>Malaysia</v>
          </cell>
          <cell r="B119">
            <v>331516.61245721637</v>
          </cell>
          <cell r="C119">
            <v>331516.61245721637</v>
          </cell>
          <cell r="D119">
            <v>331516.61245721637</v>
          </cell>
          <cell r="E119">
            <v>331516.61245721637</v>
          </cell>
          <cell r="F119">
            <v>331516.61245721637</v>
          </cell>
          <cell r="G119">
            <v>331516.61245721637</v>
          </cell>
          <cell r="H119">
            <v>331516.61245721637</v>
          </cell>
          <cell r="I119">
            <v>331516.61245721637</v>
          </cell>
          <cell r="J119">
            <v>331516.61245721637</v>
          </cell>
          <cell r="K119">
            <v>331516.61245721637</v>
          </cell>
          <cell r="L119">
            <v>331307.30182144773</v>
          </cell>
          <cell r="M119">
            <v>331030.92791277275</v>
          </cell>
          <cell r="N119">
            <v>330722.67898017389</v>
          </cell>
          <cell r="O119">
            <v>330408.32418469025</v>
          </cell>
          <cell r="P119">
            <v>330024.65492900636</v>
          </cell>
          <cell r="Q119">
            <v>329537.38166650315</v>
          </cell>
          <cell r="R119">
            <v>328985.35153984994</v>
          </cell>
          <cell r="S119">
            <v>328337.36949291348</v>
          </cell>
          <cell r="T119">
            <v>327669.94727080187</v>
          </cell>
          <cell r="U119">
            <v>326975.91362340632</v>
          </cell>
          <cell r="V119">
            <v>326373.58485825628</v>
          </cell>
          <cell r="W119">
            <v>325411.96316228079</v>
          </cell>
          <cell r="X119">
            <v>324313.35895380116</v>
          </cell>
          <cell r="Y119">
            <v>323133.41724438418</v>
          </cell>
          <cell r="Z119">
            <v>321979.99548302277</v>
          </cell>
          <cell r="AA119">
            <v>320725.70012582256</v>
          </cell>
          <cell r="AB119">
            <v>319445.86151665438</v>
          </cell>
          <cell r="AC119">
            <v>317874.29401554068</v>
          </cell>
          <cell r="AD119">
            <v>316387.90826881997</v>
          </cell>
          <cell r="AE119">
            <v>314860.73649230239</v>
          </cell>
          <cell r="AF119">
            <v>313069.5928221565</v>
          </cell>
          <cell r="AG119">
            <v>311232.80564343213</v>
          </cell>
          <cell r="AH119">
            <v>309212.1831258348</v>
          </cell>
          <cell r="AI119">
            <v>307209.8407270356</v>
          </cell>
          <cell r="AJ119">
            <v>304727.12709998561</v>
          </cell>
          <cell r="AK119">
            <v>302460.0810222897</v>
          </cell>
          <cell r="AL119">
            <v>300096.62263550208</v>
          </cell>
          <cell r="AM119">
            <v>297492.14028813923</v>
          </cell>
          <cell r="AN119">
            <v>294842.12446159788</v>
          </cell>
          <cell r="AO119">
            <v>292068.23000123753</v>
          </cell>
          <cell r="AP119">
            <v>288833.73500439856</v>
          </cell>
          <cell r="AQ119">
            <v>285271.24840405502</v>
          </cell>
          <cell r="AR119">
            <v>280980.4281034593</v>
          </cell>
          <cell r="AS119">
            <v>276300.07381422521</v>
          </cell>
          <cell r="AT119">
            <v>270750.97315566638</v>
          </cell>
          <cell r="AU119">
            <v>264991.99025997793</v>
          </cell>
          <cell r="AV119">
            <v>257737.83717925815</v>
          </cell>
          <cell r="AW119">
            <v>250568.18510262304</v>
          </cell>
          <cell r="AX119">
            <v>242916.81225310417</v>
          </cell>
          <cell r="AY119">
            <v>235702.47161280768</v>
          </cell>
          <cell r="AZ119">
            <v>228883.17221575658</v>
          </cell>
          <cell r="BA119">
            <v>220939.38699336429</v>
          </cell>
          <cell r="BB119">
            <v>212490.19563000242</v>
          </cell>
          <cell r="BC119">
            <v>203978.50442917264</v>
          </cell>
          <cell r="BD119">
            <v>194189.24127932871</v>
          </cell>
          <cell r="BE119">
            <v>183534.09127944155</v>
          </cell>
          <cell r="BF119">
            <v>172288.77559003452</v>
          </cell>
          <cell r="BG119">
            <v>161252.23784822365</v>
          </cell>
          <cell r="BH119">
            <v>150010.4621954218</v>
          </cell>
          <cell r="BI119">
            <v>137599.75032434284</v>
          </cell>
          <cell r="BJ119">
            <v>125570.37952757213</v>
          </cell>
          <cell r="BK119">
            <v>112393.64965889888</v>
          </cell>
          <cell r="BL119">
            <v>99214.704220302461</v>
          </cell>
          <cell r="BM119">
            <v>86187.721803753724</v>
          </cell>
          <cell r="BN119">
            <v>72099.524501993641</v>
          </cell>
          <cell r="BO119">
            <v>57675.861012398433</v>
          </cell>
          <cell r="BP119">
            <v>43792.555328406772</v>
          </cell>
          <cell r="BQ119">
            <v>29189.580944221168</v>
          </cell>
          <cell r="BR119">
            <v>14550.641414955397</v>
          </cell>
        </row>
        <row r="120">
          <cell r="A120" t="str">
            <v>Maldives</v>
          </cell>
          <cell r="B120">
            <v>1288.4379518122284</v>
          </cell>
          <cell r="C120">
            <v>1288.4379518122284</v>
          </cell>
          <cell r="D120">
            <v>1288.4379518122284</v>
          </cell>
          <cell r="E120">
            <v>1288.4379518122284</v>
          </cell>
          <cell r="F120">
            <v>1288.4379518122284</v>
          </cell>
          <cell r="G120">
            <v>1288.4379518122284</v>
          </cell>
          <cell r="H120">
            <v>1288.4379518122284</v>
          </cell>
          <cell r="I120">
            <v>1288.4379518122284</v>
          </cell>
          <cell r="J120">
            <v>1288.4379518122284</v>
          </cell>
          <cell r="K120">
            <v>1288.4379518122284</v>
          </cell>
          <cell r="L120">
            <v>1288.4379518122284</v>
          </cell>
          <cell r="M120">
            <v>1288.4379518122284</v>
          </cell>
          <cell r="N120">
            <v>1288.4379518122284</v>
          </cell>
          <cell r="O120">
            <v>1288.4379518122284</v>
          </cell>
          <cell r="P120">
            <v>1288.4379518122284</v>
          </cell>
          <cell r="Q120">
            <v>1288.4379518122284</v>
          </cell>
          <cell r="R120">
            <v>1288.4379518122284</v>
          </cell>
          <cell r="S120">
            <v>1288.4379518122284</v>
          </cell>
          <cell r="T120">
            <v>1288.4379518122284</v>
          </cell>
          <cell r="U120">
            <v>1288.4379518122284</v>
          </cell>
          <cell r="V120">
            <v>1288.4379518122284</v>
          </cell>
          <cell r="W120">
            <v>1288.4379518122284</v>
          </cell>
          <cell r="X120">
            <v>1288.1963755050062</v>
          </cell>
          <cell r="Y120">
            <v>1287.9548581914567</v>
          </cell>
          <cell r="Z120">
            <v>1287.7134349497726</v>
          </cell>
          <cell r="AA120">
            <v>1287.4721209089798</v>
          </cell>
          <cell r="AB120">
            <v>1286.989806269901</v>
          </cell>
          <cell r="AC120">
            <v>1286.2669429591656</v>
          </cell>
          <cell r="AD120">
            <v>1285.3039122618216</v>
          </cell>
          <cell r="AE120">
            <v>1283.8605373011403</v>
          </cell>
          <cell r="AF120">
            <v>1281.9377939281935</v>
          </cell>
          <cell r="AG120">
            <v>1279.0568483653892</v>
          </cell>
          <cell r="AH120">
            <v>1275.9398036732771</v>
          </cell>
          <cell r="AI120">
            <v>1272.8271912535347</v>
          </cell>
          <cell r="AJ120">
            <v>1269.4800153879664</v>
          </cell>
          <cell r="AK120">
            <v>1265.6603020443608</v>
          </cell>
          <cell r="AL120">
            <v>1261.3697058213968</v>
          </cell>
          <cell r="AM120">
            <v>1256.1344296184179</v>
          </cell>
          <cell r="AN120">
            <v>1250.9087232019488</v>
          </cell>
          <cell r="AO120">
            <v>1244.7444951977643</v>
          </cell>
          <cell r="AP120">
            <v>1236.6990671456142</v>
          </cell>
          <cell r="AQ120">
            <v>1225.6006536876973</v>
          </cell>
          <cell r="AR120">
            <v>1215.7055339338524</v>
          </cell>
          <cell r="AS120">
            <v>1200.8979613366469</v>
          </cell>
          <cell r="AT120">
            <v>1188.237212732457</v>
          </cell>
          <cell r="AU120">
            <v>1175.6081369530245</v>
          </cell>
          <cell r="AV120">
            <v>1159.7446363407396</v>
          </cell>
          <cell r="AW120">
            <v>1141.3628090922402</v>
          </cell>
          <cell r="AX120">
            <v>1120.4790238233227</v>
          </cell>
          <cell r="AY120">
            <v>1101.5050948028149</v>
          </cell>
          <cell r="AZ120">
            <v>1074.9713263563413</v>
          </cell>
          <cell r="BA120">
            <v>1046.6738089101334</v>
          </cell>
          <cell r="BB120">
            <v>1017.7687225248761</v>
          </cell>
          <cell r="BC120">
            <v>980.71183338784431</v>
          </cell>
          <cell r="BD120">
            <v>949.23806641187764</v>
          </cell>
          <cell r="BE120">
            <v>907.85431993364148</v>
          </cell>
          <cell r="BF120">
            <v>870.67642311054135</v>
          </cell>
          <cell r="BG120">
            <v>823.89468945912677</v>
          </cell>
          <cell r="BH120">
            <v>775.90832129393982</v>
          </cell>
          <cell r="BI120">
            <v>724.25965303663111</v>
          </cell>
          <cell r="BJ120">
            <v>670.32561238929247</v>
          </cell>
          <cell r="BK120">
            <v>613.4703674602747</v>
          </cell>
          <cell r="BL120">
            <v>553.72915823370113</v>
          </cell>
          <cell r="BM120">
            <v>486.71514759282485</v>
          </cell>
          <cell r="BN120">
            <v>421.09538026261851</v>
          </cell>
          <cell r="BO120">
            <v>342.4128774656524</v>
          </cell>
          <cell r="BP120">
            <v>264.99857612917788</v>
          </cell>
          <cell r="BQ120">
            <v>179.55400943296416</v>
          </cell>
          <cell r="BR120">
            <v>91.405146587487323</v>
          </cell>
        </row>
        <row r="121">
          <cell r="A121" t="str">
            <v>Mali</v>
          </cell>
          <cell r="B121">
            <v>3056.9443849778413</v>
          </cell>
          <cell r="C121">
            <v>3056.9443849778413</v>
          </cell>
          <cell r="D121">
            <v>3056.9443849778413</v>
          </cell>
          <cell r="E121">
            <v>3056.9443849778413</v>
          </cell>
          <cell r="F121">
            <v>3056.9443849778413</v>
          </cell>
          <cell r="G121">
            <v>3056.9443849778413</v>
          </cell>
          <cell r="H121">
            <v>3056.9443849778413</v>
          </cell>
          <cell r="I121">
            <v>3056.9443849778413</v>
          </cell>
          <cell r="J121">
            <v>3056.9443849778413</v>
          </cell>
          <cell r="K121">
            <v>3056.9443849778413</v>
          </cell>
          <cell r="L121">
            <v>3053.8123965579093</v>
          </cell>
          <cell r="M121">
            <v>3045.8587326215825</v>
          </cell>
          <cell r="N121">
            <v>3038.1442828041613</v>
          </cell>
          <cell r="O121">
            <v>3028.9811293534808</v>
          </cell>
          <cell r="P121">
            <v>3017.4030492623338</v>
          </cell>
          <cell r="Q121">
            <v>3005.8213506083725</v>
          </cell>
          <cell r="R121">
            <v>2992.787999399316</v>
          </cell>
          <cell r="S121">
            <v>2980.2342277546763</v>
          </cell>
          <cell r="T121">
            <v>2965.5050218839219</v>
          </cell>
          <cell r="U121">
            <v>2952.4645875859428</v>
          </cell>
          <cell r="V121">
            <v>2941.8377971299319</v>
          </cell>
          <cell r="W121">
            <v>2928.5519421097392</v>
          </cell>
          <cell r="X121">
            <v>2913.5742110619535</v>
          </cell>
          <cell r="Y121">
            <v>2897.3925510541344</v>
          </cell>
          <cell r="Z121">
            <v>2879.7804023075719</v>
          </cell>
          <cell r="AA121">
            <v>2859.7630795043101</v>
          </cell>
          <cell r="AB121">
            <v>2837.3491397704906</v>
          </cell>
          <cell r="AC121">
            <v>2814.9729565871044</v>
          </cell>
          <cell r="AD121">
            <v>2787.8040806935428</v>
          </cell>
          <cell r="AE121">
            <v>2761.8735209165393</v>
          </cell>
          <cell r="AF121">
            <v>2733.8042866536439</v>
          </cell>
          <cell r="AG121">
            <v>2708.1620499069327</v>
          </cell>
          <cell r="AH121">
            <v>2682.3207975118289</v>
          </cell>
          <cell r="AI121">
            <v>2658.4605153575999</v>
          </cell>
          <cell r="AJ121">
            <v>2631.2750549405341</v>
          </cell>
          <cell r="AK121">
            <v>2602.9439736910767</v>
          </cell>
          <cell r="AL121">
            <v>2576.571227375387</v>
          </cell>
          <cell r="AM121">
            <v>2551.9164348890413</v>
          </cell>
          <cell r="AN121">
            <v>2528.7398877341107</v>
          </cell>
          <cell r="AO121">
            <v>2503.9552685607819</v>
          </cell>
          <cell r="AP121">
            <v>2477.0965447743079</v>
          </cell>
          <cell r="AQ121">
            <v>2449.8295328225472</v>
          </cell>
          <cell r="AR121">
            <v>2421.9187761175708</v>
          </cell>
          <cell r="AS121">
            <v>2393.1347541185492</v>
          </cell>
          <cell r="AT121">
            <v>2363.7195750035689</v>
          </cell>
          <cell r="AU121">
            <v>2333.8687400612935</v>
          </cell>
          <cell r="AV121">
            <v>2303.8598695636933</v>
          </cell>
          <cell r="AW121">
            <v>2272.5333703968568</v>
          </cell>
          <cell r="AX121">
            <v>2239.058930589862</v>
          </cell>
          <cell r="AY121">
            <v>2190.4671611470981</v>
          </cell>
          <cell r="AZ121">
            <v>2139.9376368881613</v>
          </cell>
          <cell r="BA121">
            <v>2087.7137632272738</v>
          </cell>
          <cell r="BB121">
            <v>2035.179915749306</v>
          </cell>
          <cell r="BC121">
            <v>1981.6532981069267</v>
          </cell>
          <cell r="BD121">
            <v>1928.2847367128961</v>
          </cell>
          <cell r="BE121">
            <v>1873.0306136677787</v>
          </cell>
          <cell r="BF121">
            <v>1816.3569904618334</v>
          </cell>
          <cell r="BG121">
            <v>1749.6873700407355</v>
          </cell>
          <cell r="BH121">
            <v>1669.9353778788754</v>
          </cell>
          <cell r="BI121">
            <v>1574.4976213164568</v>
          </cell>
          <cell r="BJ121">
            <v>1465.5105765228723</v>
          </cell>
          <cell r="BK121">
            <v>1345.3341960650664</v>
          </cell>
          <cell r="BL121">
            <v>1214.525377349632</v>
          </cell>
          <cell r="BM121">
            <v>1075.8528206769276</v>
          </cell>
          <cell r="BN121">
            <v>916.67742551455581</v>
          </cell>
          <cell r="BO121">
            <v>742.87841146670041</v>
          </cell>
          <cell r="BP121">
            <v>558.63844836462181</v>
          </cell>
          <cell r="BQ121">
            <v>374.76517900228964</v>
          </cell>
          <cell r="BR121">
            <v>191.16723044572237</v>
          </cell>
        </row>
        <row r="122">
          <cell r="A122" t="str">
            <v>Malta</v>
          </cell>
          <cell r="B122">
            <v>6384.646541102451</v>
          </cell>
          <cell r="C122">
            <v>6368.5461739804341</v>
          </cell>
          <cell r="D122">
            <v>6351.7247548532232</v>
          </cell>
          <cell r="E122">
            <v>6335.8615818420021</v>
          </cell>
          <cell r="F122">
            <v>6320.7156650084144</v>
          </cell>
          <cell r="G122">
            <v>6300.515899397009</v>
          </cell>
          <cell r="H122">
            <v>6278.1458438240461</v>
          </cell>
          <cell r="I122">
            <v>6258.6561528156526</v>
          </cell>
          <cell r="J122">
            <v>6238.1971036765044</v>
          </cell>
          <cell r="K122">
            <v>6216.5256674296597</v>
          </cell>
          <cell r="L122">
            <v>6190.9879156979005</v>
          </cell>
          <cell r="M122">
            <v>6168.5730446046164</v>
          </cell>
          <cell r="N122">
            <v>6149.2869200610639</v>
          </cell>
          <cell r="O122">
            <v>6127.5847145199787</v>
          </cell>
          <cell r="P122">
            <v>6100.5691943073034</v>
          </cell>
          <cell r="Q122">
            <v>6067.7543814544115</v>
          </cell>
          <cell r="R122">
            <v>6036.619153566111</v>
          </cell>
          <cell r="S122">
            <v>6009.338842107567</v>
          </cell>
          <cell r="T122">
            <v>5975.0511825395806</v>
          </cell>
          <cell r="U122">
            <v>5933.0320053572068</v>
          </cell>
          <cell r="V122">
            <v>5890.041807603342</v>
          </cell>
          <cell r="W122">
            <v>5846.3192665368897</v>
          </cell>
          <cell r="X122">
            <v>5802.8355312368676</v>
          </cell>
          <cell r="Y122">
            <v>5747.5280664340225</v>
          </cell>
          <cell r="Z122">
            <v>5694.414953263562</v>
          </cell>
          <cell r="AA122">
            <v>5645.4282029826245</v>
          </cell>
          <cell r="AB122">
            <v>5601.5375708264546</v>
          </cell>
          <cell r="AC122">
            <v>5551.4190479487934</v>
          </cell>
          <cell r="AD122">
            <v>5498.6931172692075</v>
          </cell>
          <cell r="AE122">
            <v>5437.3496814402552</v>
          </cell>
          <cell r="AF122">
            <v>5377.9849798005253</v>
          </cell>
          <cell r="AG122">
            <v>5311.0029954653237</v>
          </cell>
          <cell r="AH122">
            <v>5236.1939228546344</v>
          </cell>
          <cell r="AI122">
            <v>5150.4773654494184</v>
          </cell>
          <cell r="AJ122">
            <v>5085.4465200612358</v>
          </cell>
          <cell r="AK122">
            <v>4996.6381848224046</v>
          </cell>
          <cell r="AL122">
            <v>4918.6923534385569</v>
          </cell>
          <cell r="AM122">
            <v>4822.3156778837219</v>
          </cell>
          <cell r="AN122">
            <v>4702.124430304928</v>
          </cell>
          <cell r="AO122">
            <v>4571.9643851396504</v>
          </cell>
          <cell r="AP122">
            <v>4431.8792849375095</v>
          </cell>
          <cell r="AQ122">
            <v>4276.6593079374052</v>
          </cell>
          <cell r="AR122">
            <v>4131.6360358422708</v>
          </cell>
          <cell r="AS122">
            <v>3983.1380611257287</v>
          </cell>
          <cell r="AT122">
            <v>3798.1357702861428</v>
          </cell>
          <cell r="AU122">
            <v>3627.7283735490951</v>
          </cell>
          <cell r="AV122">
            <v>3471.0831232753176</v>
          </cell>
          <cell r="AW122">
            <v>3307.3395628899339</v>
          </cell>
          <cell r="AX122">
            <v>3143.5556355634412</v>
          </cell>
          <cell r="AY122">
            <v>2982.8250148316106</v>
          </cell>
          <cell r="AZ122">
            <v>2817.3608621084363</v>
          </cell>
          <cell r="BA122">
            <v>2657.5285556661474</v>
          </cell>
          <cell r="BB122">
            <v>2490.6604201384971</v>
          </cell>
          <cell r="BC122">
            <v>2321.6303845905936</v>
          </cell>
          <cell r="BD122">
            <v>2136.1808983943906</v>
          </cell>
          <cell r="BE122">
            <v>1959.5362481433435</v>
          </cell>
          <cell r="BF122">
            <v>1795.3154058637194</v>
          </cell>
          <cell r="BG122">
            <v>1630.8776274469103</v>
          </cell>
          <cell r="BH122">
            <v>1462.6664046514245</v>
          </cell>
          <cell r="BI122">
            <v>1294.3000224948473</v>
          </cell>
          <cell r="BJ122">
            <v>1139.6137985354392</v>
          </cell>
          <cell r="BK122">
            <v>982.50859649614949</v>
          </cell>
          <cell r="BL122">
            <v>826.24372339495869</v>
          </cell>
          <cell r="BM122">
            <v>659.5178743836301</v>
          </cell>
          <cell r="BN122">
            <v>513.00754286453207</v>
          </cell>
          <cell r="BO122">
            <v>366.90954247580731</v>
          </cell>
          <cell r="BP122">
            <v>263.63080599128386</v>
          </cell>
          <cell r="BQ122">
            <v>180.79810317136608</v>
          </cell>
          <cell r="BR122">
            <v>89.448019541583236</v>
          </cell>
        </row>
        <row r="123">
          <cell r="A123" t="str">
            <v>Marshall Islands</v>
          </cell>
          <cell r="B123">
            <v>191.54108542810175</v>
          </cell>
          <cell r="C123">
            <v>191.54108542810175</v>
          </cell>
          <cell r="D123">
            <v>191.54108542810175</v>
          </cell>
          <cell r="E123">
            <v>191.54108542810175</v>
          </cell>
          <cell r="F123">
            <v>191.54108542810175</v>
          </cell>
          <cell r="G123">
            <v>191.54108542810175</v>
          </cell>
          <cell r="H123">
            <v>191.54108542810175</v>
          </cell>
          <cell r="I123">
            <v>191.54108542810175</v>
          </cell>
          <cell r="J123">
            <v>191.54108542810175</v>
          </cell>
          <cell r="K123">
            <v>191.54108542810175</v>
          </cell>
          <cell r="L123">
            <v>191.54108542810175</v>
          </cell>
          <cell r="M123">
            <v>191.54108542810175</v>
          </cell>
          <cell r="N123">
            <v>191.54108542810175</v>
          </cell>
          <cell r="O123">
            <v>191.54108542810175</v>
          </cell>
          <cell r="P123">
            <v>191.54108542810175</v>
          </cell>
          <cell r="Q123">
            <v>191.54108542810175</v>
          </cell>
          <cell r="R123">
            <v>191.54108542810175</v>
          </cell>
          <cell r="S123">
            <v>191.54108542810175</v>
          </cell>
          <cell r="T123">
            <v>191.54108542810175</v>
          </cell>
          <cell r="U123">
            <v>191.54108542810175</v>
          </cell>
          <cell r="V123">
            <v>191.54108542810175</v>
          </cell>
          <cell r="W123">
            <v>191.54108542810175</v>
          </cell>
          <cell r="X123">
            <v>191.54108542810175</v>
          </cell>
          <cell r="Y123">
            <v>191.54108542810175</v>
          </cell>
          <cell r="Z123">
            <v>191.54108542810175</v>
          </cell>
          <cell r="AA123">
            <v>191.54108542810175</v>
          </cell>
          <cell r="AB123">
            <v>191.54108542810175</v>
          </cell>
          <cell r="AC123">
            <v>191.54108542810175</v>
          </cell>
          <cell r="AD123">
            <v>191.54108542810175</v>
          </cell>
          <cell r="AE123">
            <v>191.54108542810175</v>
          </cell>
          <cell r="AF123">
            <v>191.54108542810175</v>
          </cell>
          <cell r="AG123">
            <v>191.54108542810175</v>
          </cell>
          <cell r="AH123">
            <v>191.54108542810175</v>
          </cell>
          <cell r="AI123">
            <v>191.54108542810175</v>
          </cell>
          <cell r="AJ123">
            <v>191.54108542810175</v>
          </cell>
          <cell r="AK123">
            <v>191.54108542810175</v>
          </cell>
          <cell r="AL123">
            <v>191.54108542810175</v>
          </cell>
          <cell r="AM123">
            <v>191.54108542810175</v>
          </cell>
          <cell r="AN123">
            <v>191.54108542810175</v>
          </cell>
          <cell r="AO123">
            <v>191.54108542810175</v>
          </cell>
          <cell r="AP123">
            <v>191.54108542810175</v>
          </cell>
          <cell r="AQ123">
            <v>191.54108542810175</v>
          </cell>
          <cell r="AR123">
            <v>191.54108542810175</v>
          </cell>
          <cell r="AS123">
            <v>186.6052278956999</v>
          </cell>
          <cell r="AT123">
            <v>181.21268682354494</v>
          </cell>
          <cell r="AU123">
            <v>175.83363602860146</v>
          </cell>
          <cell r="AV123">
            <v>170.23475345955978</v>
          </cell>
          <cell r="AW123">
            <v>164.65040087773716</v>
          </cell>
          <cell r="AX123">
            <v>159.08139147269247</v>
          </cell>
          <cell r="AY123">
            <v>153.29665701522057</v>
          </cell>
          <cell r="AZ123">
            <v>147.75917490465213</v>
          </cell>
          <cell r="BA123">
            <v>141.54752473353335</v>
          </cell>
          <cell r="BB123">
            <v>135.12417220347615</v>
          </cell>
          <cell r="BC123">
            <v>128.26178532624803</v>
          </cell>
          <cell r="BD123">
            <v>121.64773284579128</v>
          </cell>
          <cell r="BE123">
            <v>114.37146972873876</v>
          </cell>
          <cell r="BF123">
            <v>107.34394045120153</v>
          </cell>
          <cell r="BG123">
            <v>99.885982912570228</v>
          </cell>
          <cell r="BH123">
            <v>92.226187055216428</v>
          </cell>
          <cell r="BI123">
            <v>84.366607103017287</v>
          </cell>
          <cell r="BJ123">
            <v>76.310069910883712</v>
          </cell>
          <cell r="BK123">
            <v>68.060485352555673</v>
          </cell>
          <cell r="BL123">
            <v>59.621206725753453</v>
          </cell>
          <cell r="BM123">
            <v>51.437977703600247</v>
          </cell>
          <cell r="BN123">
            <v>43.070356366191383</v>
          </cell>
          <cell r="BO123">
            <v>34.522675003846878</v>
          </cell>
          <cell r="BP123">
            <v>26.018005279558125</v>
          </cell>
          <cell r="BQ123">
            <v>17.560294362927831</v>
          </cell>
          <cell r="BR123">
            <v>8.9393786812186047</v>
          </cell>
        </row>
        <row r="124">
          <cell r="A124" t="str">
            <v>Martinique</v>
          </cell>
          <cell r="B124">
            <v>267.13665661317327</v>
          </cell>
          <cell r="C124">
            <v>263.53209680973669</v>
          </cell>
          <cell r="D124">
            <v>258.24536508404174</v>
          </cell>
          <cell r="E124">
            <v>252.23658742827638</v>
          </cell>
          <cell r="F124">
            <v>246.22630297050335</v>
          </cell>
          <cell r="G124">
            <v>240.21446796710876</v>
          </cell>
          <cell r="H124">
            <v>232.75778277612164</v>
          </cell>
          <cell r="I124">
            <v>225.05815176045979</v>
          </cell>
          <cell r="J124">
            <v>214.46758514725377</v>
          </cell>
          <cell r="K124">
            <v>205.07662944028738</v>
          </cell>
          <cell r="L124">
            <v>205.07662944028738</v>
          </cell>
          <cell r="M124">
            <v>205.07662944028738</v>
          </cell>
          <cell r="N124">
            <v>205.07662944028738</v>
          </cell>
          <cell r="O124">
            <v>205.07662944028738</v>
          </cell>
          <cell r="P124">
            <v>205.07662944028738</v>
          </cell>
          <cell r="Q124">
            <v>205.07662944028738</v>
          </cell>
          <cell r="R124">
            <v>205.07662944028738</v>
          </cell>
          <cell r="S124">
            <v>205.07662944028738</v>
          </cell>
          <cell r="T124">
            <v>205.07662944028738</v>
          </cell>
          <cell r="U124">
            <v>205.07662944028738</v>
          </cell>
          <cell r="V124">
            <v>205.07662944028738</v>
          </cell>
          <cell r="W124">
            <v>205.07662944028738</v>
          </cell>
          <cell r="X124">
            <v>205.07662944028738</v>
          </cell>
          <cell r="Y124">
            <v>205.07662944028738</v>
          </cell>
          <cell r="Z124">
            <v>205.07662944028738</v>
          </cell>
          <cell r="AA124">
            <v>205.07662944028738</v>
          </cell>
          <cell r="AB124">
            <v>205.07662944028738</v>
          </cell>
          <cell r="AC124">
            <v>205.07662944028738</v>
          </cell>
          <cell r="AD124">
            <v>205.07662944028738</v>
          </cell>
          <cell r="AE124">
            <v>205.07662944028738</v>
          </cell>
          <cell r="AF124">
            <v>205.07662944028738</v>
          </cell>
          <cell r="AG124">
            <v>199.60298748170436</v>
          </cell>
          <cell r="AH124">
            <v>194.18456707183014</v>
          </cell>
          <cell r="AI124">
            <v>188.15170718681492</v>
          </cell>
          <cell r="AJ124">
            <v>181.960615062182</v>
          </cell>
          <cell r="AK124">
            <v>176.2722411326485</v>
          </cell>
          <cell r="AL124">
            <v>170.4280848530255</v>
          </cell>
          <cell r="AM124">
            <v>164.6475834275256</v>
          </cell>
          <cell r="AN124">
            <v>158.93141382222854</v>
          </cell>
          <cell r="AO124">
            <v>153.27965128402889</v>
          </cell>
          <cell r="AP124">
            <v>147.69230737011679</v>
          </cell>
          <cell r="AQ124">
            <v>140.73838129774703</v>
          </cell>
          <cell r="AR124">
            <v>134.01288680048737</v>
          </cell>
          <cell r="AS124">
            <v>127.31179620989333</v>
          </cell>
          <cell r="AT124">
            <v>121.24269872878507</v>
          </cell>
          <cell r="AU124">
            <v>115.19646952982303</v>
          </cell>
          <cell r="AV124">
            <v>109.17303046088736</v>
          </cell>
          <cell r="AW124">
            <v>103.17286931263578</v>
          </cell>
          <cell r="AX124">
            <v>97.196819153839925</v>
          </cell>
          <cell r="AY124">
            <v>91.24518214946481</v>
          </cell>
          <cell r="AZ124">
            <v>85.318128020367325</v>
          </cell>
          <cell r="BA124">
            <v>78.432050922713856</v>
          </cell>
          <cell r="BB124">
            <v>71.615854181109043</v>
          </cell>
          <cell r="BC124">
            <v>65.833141042287664</v>
          </cell>
          <cell r="BD124">
            <v>60.110328712510814</v>
          </cell>
          <cell r="BE124">
            <v>54.447464841736057</v>
          </cell>
          <cell r="BF124">
            <v>48.844320310374144</v>
          </cell>
          <cell r="BG124">
            <v>43.313137175785194</v>
          </cell>
          <cell r="BH124">
            <v>37.875153194509231</v>
          </cell>
          <cell r="BI124">
            <v>34.295261612707343</v>
          </cell>
          <cell r="BJ124">
            <v>30.744834070250491</v>
          </cell>
          <cell r="BK124">
            <v>27.226259836814261</v>
          </cell>
          <cell r="BL124">
            <v>23.743285821005557</v>
          </cell>
          <cell r="BM124">
            <v>20.294346509224194</v>
          </cell>
          <cell r="BN124">
            <v>16.860268766936439</v>
          </cell>
          <cell r="BO124">
            <v>13.450116275428536</v>
          </cell>
          <cell r="BP124">
            <v>10.057123553741469</v>
          </cell>
          <cell r="BQ124">
            <v>6.6828653505918112</v>
          </cell>
          <cell r="BR124">
            <v>3.3294798009084601</v>
          </cell>
        </row>
        <row r="125">
          <cell r="A125" t="str">
            <v>Mauritania</v>
          </cell>
          <cell r="B125">
            <v>4310.4884685876204</v>
          </cell>
          <cell r="C125">
            <v>4310.4884685876204</v>
          </cell>
          <cell r="D125">
            <v>4310.4884685876204</v>
          </cell>
          <cell r="E125">
            <v>4310.4884685876204</v>
          </cell>
          <cell r="F125">
            <v>4310.4884685876204</v>
          </cell>
          <cell r="G125">
            <v>4310.4884685876204</v>
          </cell>
          <cell r="H125">
            <v>4310.4884685876204</v>
          </cell>
          <cell r="I125">
            <v>4310.4884685876204</v>
          </cell>
          <cell r="J125">
            <v>4310.4884685876204</v>
          </cell>
          <cell r="K125">
            <v>4310.4884685876204</v>
          </cell>
          <cell r="L125">
            <v>4308.3201689122825</v>
          </cell>
          <cell r="M125">
            <v>4305.9099677194563</v>
          </cell>
          <cell r="N125">
            <v>4302.7759724811294</v>
          </cell>
          <cell r="O125">
            <v>4298.6766669900353</v>
          </cell>
          <cell r="P125">
            <v>4292.8876269444618</v>
          </cell>
          <cell r="Q125">
            <v>4285.1664945084876</v>
          </cell>
          <cell r="R125">
            <v>4274.5467268566636</v>
          </cell>
          <cell r="S125">
            <v>4262.7172112684457</v>
          </cell>
          <cell r="T125">
            <v>4249.6782421369571</v>
          </cell>
          <cell r="U125">
            <v>4234.2229125986132</v>
          </cell>
          <cell r="V125">
            <v>4216.1090652304119</v>
          </cell>
          <cell r="W125">
            <v>4187.8464281874567</v>
          </cell>
          <cell r="X125">
            <v>4161.514610700222</v>
          </cell>
          <cell r="Y125">
            <v>4132.0494984471779</v>
          </cell>
          <cell r="Z125">
            <v>4101.1473235116364</v>
          </cell>
          <cell r="AA125">
            <v>4069.2938701269877</v>
          </cell>
          <cell r="AB125">
            <v>4035.773002711011</v>
          </cell>
          <cell r="AC125">
            <v>4001.7984271064424</v>
          </cell>
          <cell r="AD125">
            <v>3965.2032606073685</v>
          </cell>
          <cell r="AE125">
            <v>3926.9538241493169</v>
          </cell>
          <cell r="AF125">
            <v>3887.2972420822898</v>
          </cell>
          <cell r="AG125">
            <v>3846.0036890154279</v>
          </cell>
          <cell r="AH125">
            <v>3804.5336737999601</v>
          </cell>
          <cell r="AI125">
            <v>3746.8306281724263</v>
          </cell>
          <cell r="AJ125">
            <v>3685.6251266306062</v>
          </cell>
          <cell r="AK125">
            <v>3628.8068906444723</v>
          </cell>
          <cell r="AL125">
            <v>3586.1392948716634</v>
          </cell>
          <cell r="AM125">
            <v>3561.8666506578529</v>
          </cell>
          <cell r="AN125">
            <v>3351.6507334498838</v>
          </cell>
          <cell r="AO125">
            <v>3145.6232666946435</v>
          </cell>
          <cell r="AP125">
            <v>2964.601135521269</v>
          </cell>
          <cell r="AQ125">
            <v>2909.5813411447875</v>
          </cell>
          <cell r="AR125">
            <v>2853.7445939623758</v>
          </cell>
          <cell r="AS125">
            <v>2795.6895077479353</v>
          </cell>
          <cell r="AT125">
            <v>2736.3715559542306</v>
          </cell>
          <cell r="AU125">
            <v>2675.3310230203069</v>
          </cell>
          <cell r="AV125">
            <v>2610.7105867026175</v>
          </cell>
          <cell r="AW125">
            <v>2543.2329930055939</v>
          </cell>
          <cell r="AX125">
            <v>2475.012627793797</v>
          </cell>
          <cell r="AY125">
            <v>2407.4469293305251</v>
          </cell>
          <cell r="AZ125">
            <v>2338.4591313696933</v>
          </cell>
          <cell r="BA125">
            <v>2268.520551665245</v>
          </cell>
          <cell r="BB125">
            <v>2195.1108084645912</v>
          </cell>
          <cell r="BC125">
            <v>2117.1083442934319</v>
          </cell>
          <cell r="BD125">
            <v>2036.8274314271976</v>
          </cell>
          <cell r="BE125">
            <v>1950.8765733570149</v>
          </cell>
          <cell r="BF125">
            <v>1862.0123321700926</v>
          </cell>
          <cell r="BG125">
            <v>1774.3248314128518</v>
          </cell>
          <cell r="BH125">
            <v>1673.6210446999944</v>
          </cell>
          <cell r="BI125">
            <v>1564.9342819324406</v>
          </cell>
          <cell r="BJ125">
            <v>1445.2051875493444</v>
          </cell>
          <cell r="BK125">
            <v>1325.9206540708174</v>
          </cell>
          <cell r="BL125">
            <v>1197.998956990868</v>
          </cell>
          <cell r="BM125">
            <v>1057.3358851506123</v>
          </cell>
          <cell r="BN125">
            <v>934.46397182760882</v>
          </cell>
          <cell r="BO125">
            <v>784.98913364507143</v>
          </cell>
          <cell r="BP125">
            <v>613.15119152354487</v>
          </cell>
          <cell r="BQ125">
            <v>449.63544713535924</v>
          </cell>
          <cell r="BR125">
            <v>229.80209725177394</v>
          </cell>
        </row>
        <row r="126">
          <cell r="A126" t="str">
            <v>Mauritius</v>
          </cell>
          <cell r="B126">
            <v>6686.9861111883065</v>
          </cell>
          <cell r="C126">
            <v>6673.7693919090389</v>
          </cell>
          <cell r="D126">
            <v>6664.6377643828382</v>
          </cell>
          <cell r="E126">
            <v>6653.1009112837692</v>
          </cell>
          <cell r="F126">
            <v>6640.8399309899114</v>
          </cell>
          <cell r="G126">
            <v>6628.5757875829868</v>
          </cell>
          <cell r="H126">
            <v>6620.1569494641308</v>
          </cell>
          <cell r="I126">
            <v>6605.7201413097646</v>
          </cell>
          <cell r="J126">
            <v>6591.2784595644844</v>
          </cell>
          <cell r="K126">
            <v>6577.5532166081484</v>
          </cell>
          <cell r="L126">
            <v>6562.8569632530798</v>
          </cell>
          <cell r="M126">
            <v>6551.0469774082312</v>
          </cell>
          <cell r="N126">
            <v>6538.7520730117167</v>
          </cell>
          <cell r="O126">
            <v>6522.1137154302178</v>
          </cell>
          <cell r="P126">
            <v>6508.364745321981</v>
          </cell>
          <cell r="Q126">
            <v>6488.0967726775489</v>
          </cell>
          <cell r="R126">
            <v>6468.0640291525178</v>
          </cell>
          <cell r="S126">
            <v>6449.9576277419792</v>
          </cell>
          <cell r="T126">
            <v>6417.1187425219359</v>
          </cell>
          <cell r="U126">
            <v>6375.0995653395612</v>
          </cell>
          <cell r="V126">
            <v>6337.4227628137023</v>
          </cell>
          <cell r="W126">
            <v>6304.5704667637719</v>
          </cell>
          <cell r="X126">
            <v>6278.4802255837585</v>
          </cell>
          <cell r="Y126">
            <v>6233.074970636445</v>
          </cell>
          <cell r="Z126">
            <v>6188.4116709249201</v>
          </cell>
          <cell r="AA126">
            <v>6142.8033172150826</v>
          </cell>
          <cell r="AB126">
            <v>6103.9769887692401</v>
          </cell>
          <cell r="AC126">
            <v>6063.25568893114</v>
          </cell>
          <cell r="AD126">
            <v>6021.1230959223376</v>
          </cell>
          <cell r="AE126">
            <v>5979.7463470494768</v>
          </cell>
          <cell r="AF126">
            <v>5936.4846211581753</v>
          </cell>
          <cell r="AG126">
            <v>5897.8319348572168</v>
          </cell>
          <cell r="AH126">
            <v>5862.3455799008643</v>
          </cell>
          <cell r="AI126">
            <v>5829.5434336312701</v>
          </cell>
          <cell r="AJ126">
            <v>5790.5727431964397</v>
          </cell>
          <cell r="AK126">
            <v>5749.7495568366548</v>
          </cell>
          <cell r="AL126">
            <v>5703.7448306682072</v>
          </cell>
          <cell r="AM126">
            <v>5651.8680028386907</v>
          </cell>
          <cell r="AN126">
            <v>5591.5348469394539</v>
          </cell>
          <cell r="AO126">
            <v>5536.2938805942631</v>
          </cell>
          <cell r="AP126">
            <v>5468.3810026246438</v>
          </cell>
          <cell r="AQ126">
            <v>5374.1625564606256</v>
          </cell>
          <cell r="AR126">
            <v>5276.3893493690603</v>
          </cell>
          <cell r="AS126">
            <v>5166.8603203167149</v>
          </cell>
          <cell r="AT126">
            <v>5053.382499493976</v>
          </cell>
          <cell r="AU126">
            <v>4949.7773037478919</v>
          </cell>
          <cell r="AV126">
            <v>4833.3672036665666</v>
          </cell>
          <cell r="AW126">
            <v>4709.5807214361648</v>
          </cell>
          <cell r="AX126">
            <v>4583.1177995299413</v>
          </cell>
          <cell r="AY126">
            <v>4446.1352875770071</v>
          </cell>
          <cell r="AZ126">
            <v>4293.393072693827</v>
          </cell>
          <cell r="BA126">
            <v>4124.5282124863752</v>
          </cell>
          <cell r="BB126">
            <v>3945.3625579872801</v>
          </cell>
          <cell r="BC126">
            <v>3765.3392755746622</v>
          </cell>
          <cell r="BD126">
            <v>3574.9001782925452</v>
          </cell>
          <cell r="BE126">
            <v>3383.2161218026931</v>
          </cell>
          <cell r="BF126">
            <v>3179.4177727541137</v>
          </cell>
          <cell r="BG126">
            <v>2955.6790465951749</v>
          </cell>
          <cell r="BH126">
            <v>2729.0392044628834</v>
          </cell>
          <cell r="BI126">
            <v>2498.192113295434</v>
          </cell>
          <cell r="BJ126">
            <v>2271.7139011165686</v>
          </cell>
          <cell r="BK126">
            <v>2033.5907576491529</v>
          </cell>
          <cell r="BL126">
            <v>1796.1805247004274</v>
          </cell>
          <cell r="BM126">
            <v>1556.8763678904334</v>
          </cell>
          <cell r="BN126">
            <v>1312.4537446134905</v>
          </cell>
          <cell r="BO126">
            <v>1060.8450727167854</v>
          </cell>
          <cell r="BP126">
            <v>810.28441853197069</v>
          </cell>
          <cell r="BQ126">
            <v>553.08326091341883</v>
          </cell>
          <cell r="BR126">
            <v>286.26592056451824</v>
          </cell>
        </row>
        <row r="127">
          <cell r="A127" t="str">
            <v>Mexico</v>
          </cell>
          <cell r="B127">
            <v>1138379.1135006107</v>
          </cell>
          <cell r="C127">
            <v>1136377.8618977426</v>
          </cell>
          <cell r="D127">
            <v>1134089.1876724919</v>
          </cell>
          <cell r="E127">
            <v>1131647.7011354011</v>
          </cell>
          <cell r="F127">
            <v>1129238.7791247258</v>
          </cell>
          <cell r="G127">
            <v>1126857.8519899815</v>
          </cell>
          <cell r="H127">
            <v>1124253.544552471</v>
          </cell>
          <cell r="I127">
            <v>1121486.0084292791</v>
          </cell>
          <cell r="J127">
            <v>1118248.183381987</v>
          </cell>
          <cell r="K127">
            <v>1114698.1613310177</v>
          </cell>
          <cell r="L127">
            <v>1110865.5674763354</v>
          </cell>
          <cell r="M127">
            <v>1106717.9501700753</v>
          </cell>
          <cell r="N127">
            <v>1102425.4252632831</v>
          </cell>
          <cell r="O127">
            <v>1098230.316123703</v>
          </cell>
          <cell r="P127">
            <v>1093866.140273921</v>
          </cell>
          <cell r="Q127">
            <v>1088979.8394693462</v>
          </cell>
          <cell r="R127">
            <v>1084028.3110766974</v>
          </cell>
          <cell r="S127">
            <v>1078701.5125236278</v>
          </cell>
          <cell r="T127">
            <v>1072770.0303253625</v>
          </cell>
          <cell r="U127">
            <v>1066582.0437969507</v>
          </cell>
          <cell r="V127">
            <v>1059846.9495616653</v>
          </cell>
          <cell r="W127">
            <v>1052334.3840191432</v>
          </cell>
          <cell r="X127">
            <v>1044014.365259724</v>
          </cell>
          <cell r="Y127">
            <v>1035295.0191753129</v>
          </cell>
          <cell r="Z127">
            <v>1025802.0421752221</v>
          </cell>
          <cell r="AA127">
            <v>1015610.3078258674</v>
          </cell>
          <cell r="AB127">
            <v>1004805.2639703581</v>
          </cell>
          <cell r="AC127">
            <v>992719.80656123278</v>
          </cell>
          <cell r="AD127">
            <v>980075.01941830618</v>
          </cell>
          <cell r="AE127">
            <v>965488.47225455218</v>
          </cell>
          <cell r="AF127">
            <v>949724.44910496753</v>
          </cell>
          <cell r="AG127">
            <v>932176.05800725974</v>
          </cell>
          <cell r="AH127">
            <v>913604.33400249702</v>
          </cell>
          <cell r="AI127">
            <v>893738.16164333688</v>
          </cell>
          <cell r="AJ127">
            <v>875619.816873256</v>
          </cell>
          <cell r="AK127">
            <v>857586.83600447467</v>
          </cell>
          <cell r="AL127">
            <v>838882.40534050576</v>
          </cell>
          <cell r="AM127">
            <v>819816.75101098605</v>
          </cell>
          <cell r="AN127">
            <v>799966.58863135998</v>
          </cell>
          <cell r="AO127">
            <v>780176.05569735041</v>
          </cell>
          <cell r="AP127">
            <v>756890.49994695582</v>
          </cell>
          <cell r="AQ127">
            <v>736457.84210108116</v>
          </cell>
          <cell r="AR127">
            <v>715230.01970400556</v>
          </cell>
          <cell r="AS127">
            <v>693882.60664058547</v>
          </cell>
          <cell r="AT127">
            <v>672249.7827292193</v>
          </cell>
          <cell r="AU127">
            <v>649811.868166339</v>
          </cell>
          <cell r="AV127">
            <v>628699.12162649177</v>
          </cell>
          <cell r="AW127">
            <v>606741.33551558235</v>
          </cell>
          <cell r="AX127">
            <v>583394.96605431184</v>
          </cell>
          <cell r="AY127">
            <v>558869.40400464111</v>
          </cell>
          <cell r="AZ127">
            <v>534277.90715464787</v>
          </cell>
          <cell r="BA127">
            <v>509409.05608619255</v>
          </cell>
          <cell r="BB127">
            <v>483694.98933596781</v>
          </cell>
          <cell r="BC127">
            <v>457975.5419951558</v>
          </cell>
          <cell r="BD127">
            <v>430726.71529076708</v>
          </cell>
          <cell r="BE127">
            <v>403491.82174832519</v>
          </cell>
          <cell r="BF127">
            <v>374784.20687021856</v>
          </cell>
          <cell r="BG127">
            <v>345389.24899759103</v>
          </cell>
          <cell r="BH127">
            <v>315888.63062353712</v>
          </cell>
          <cell r="BI127">
            <v>285674.86633661704</v>
          </cell>
          <cell r="BJ127">
            <v>256607.28192243306</v>
          </cell>
          <cell r="BK127">
            <v>228385.18624088803</v>
          </cell>
          <cell r="BL127">
            <v>199038.46999158559</v>
          </cell>
          <cell r="BM127">
            <v>169080.56604265486</v>
          </cell>
          <cell r="BN127">
            <v>139624.55389297381</v>
          </cell>
          <cell r="BO127">
            <v>110844.63313122327</v>
          </cell>
          <cell r="BP127">
            <v>82159.192602608353</v>
          </cell>
          <cell r="BQ127">
            <v>53475.039411930513</v>
          </cell>
          <cell r="BR127">
            <v>26344.211641318463</v>
          </cell>
        </row>
        <row r="128">
          <cell r="A128" t="str">
            <v>Mongolia</v>
          </cell>
          <cell r="B128">
            <v>38820.637704970344</v>
          </cell>
          <cell r="C128">
            <v>38801.893993992475</v>
          </cell>
          <cell r="D128">
            <v>38782.669514989946</v>
          </cell>
          <cell r="E128">
            <v>38762.960724279037</v>
          </cell>
          <cell r="F128">
            <v>38743.006579879235</v>
          </cell>
          <cell r="G128">
            <v>38711.023617661172</v>
          </cell>
          <cell r="H128">
            <v>38672.296962314431</v>
          </cell>
          <cell r="I128">
            <v>38627.061630097422</v>
          </cell>
          <cell r="J128">
            <v>38576.997133380442</v>
          </cell>
          <cell r="K128">
            <v>38502.351075196864</v>
          </cell>
          <cell r="L128">
            <v>38413.932632880307</v>
          </cell>
          <cell r="M128">
            <v>38328.85253077354</v>
          </cell>
          <cell r="N128">
            <v>38237.243439191669</v>
          </cell>
          <cell r="O128">
            <v>38107.5124771794</v>
          </cell>
          <cell r="P128">
            <v>38002.103706349582</v>
          </cell>
          <cell r="Q128">
            <v>37867.466459497278</v>
          </cell>
          <cell r="R128">
            <v>37738.58109754105</v>
          </cell>
          <cell r="S128">
            <v>37609.904938183492</v>
          </cell>
          <cell r="T128">
            <v>37469.856751215659</v>
          </cell>
          <cell r="U128">
            <v>37306.387928726239</v>
          </cell>
          <cell r="V128">
            <v>37129.616366002585</v>
          </cell>
          <cell r="W128">
            <v>36941.948937218272</v>
          </cell>
          <cell r="X128">
            <v>36742.012878860463</v>
          </cell>
          <cell r="Y128">
            <v>36526.077804921617</v>
          </cell>
          <cell r="Z128">
            <v>36297.299413335531</v>
          </cell>
          <cell r="AA128">
            <v>36050.929387063283</v>
          </cell>
          <cell r="AB128">
            <v>35784.065714944867</v>
          </cell>
          <cell r="AC128">
            <v>35495.366578993038</v>
          </cell>
          <cell r="AD128">
            <v>35169.403926835832</v>
          </cell>
          <cell r="AE128">
            <v>34790.977397761191</v>
          </cell>
          <cell r="AF128">
            <v>34379.211213510804</v>
          </cell>
          <cell r="AG128">
            <v>33930.036010522963</v>
          </cell>
          <cell r="AH128">
            <v>33497.172014608906</v>
          </cell>
          <cell r="AI128">
            <v>33058.543717059409</v>
          </cell>
          <cell r="AJ128">
            <v>32603.797717012581</v>
          </cell>
          <cell r="AK128">
            <v>32185.188963747234</v>
          </cell>
          <cell r="AL128">
            <v>31599.815775775336</v>
          </cell>
          <cell r="AM128">
            <v>30976.638958503267</v>
          </cell>
          <cell r="AN128">
            <v>30297.07483825089</v>
          </cell>
          <cell r="AO128">
            <v>29553.410640351853</v>
          </cell>
          <cell r="AP128">
            <v>28877.944802069658</v>
          </cell>
          <cell r="AQ128">
            <v>28240.557725249222</v>
          </cell>
          <cell r="AR128">
            <v>27461.169356437626</v>
          </cell>
          <cell r="AS128">
            <v>26755.925739027232</v>
          </cell>
          <cell r="AT128">
            <v>26163.213089946308</v>
          </cell>
          <cell r="AU128">
            <v>25657.231762949057</v>
          </cell>
          <cell r="AV128">
            <v>25154.280377689945</v>
          </cell>
          <cell r="AW128">
            <v>24644.761167529243</v>
          </cell>
          <cell r="AX128">
            <v>24157.852319441161</v>
          </cell>
          <cell r="AY128">
            <v>23672.372395437502</v>
          </cell>
          <cell r="AZ128">
            <v>23197.866298866422</v>
          </cell>
          <cell r="BA128">
            <v>22727.771536152468</v>
          </cell>
          <cell r="BB128">
            <v>22235.031277923961</v>
          </cell>
          <cell r="BC128">
            <v>21719.197869123906</v>
          </cell>
          <cell r="BD128">
            <v>21220.736491653624</v>
          </cell>
          <cell r="BE128">
            <v>20688.847975412536</v>
          </cell>
          <cell r="BF128">
            <v>20158.385981974498</v>
          </cell>
          <cell r="BG128">
            <v>19578.229501115551</v>
          </cell>
          <cell r="BH128">
            <v>18835.54460786016</v>
          </cell>
          <cell r="BI128">
            <v>18099.06543860443</v>
          </cell>
          <cell r="BJ128">
            <v>17300.522129752891</v>
          </cell>
          <cell r="BK128">
            <v>16459.550468878009</v>
          </cell>
          <cell r="BL128">
            <v>15160.825182319995</v>
          </cell>
          <cell r="BM128">
            <v>13046.269700369745</v>
          </cell>
          <cell r="BN128">
            <v>10428.455887994516</v>
          </cell>
          <cell r="BO128">
            <v>8658.6959555582816</v>
          </cell>
          <cell r="BP128">
            <v>7275.3177272118173</v>
          </cell>
          <cell r="BQ128">
            <v>5776.447100352234</v>
          </cell>
          <cell r="BR128">
            <v>3767.4382314673189</v>
          </cell>
        </row>
        <row r="129">
          <cell r="A129" t="str">
            <v>Montenegro</v>
          </cell>
          <cell r="B129">
            <v>5798.9039682512357</v>
          </cell>
          <cell r="C129">
            <v>5798.9039682512357</v>
          </cell>
          <cell r="D129">
            <v>5798.9039682512357</v>
          </cell>
          <cell r="E129">
            <v>5798.9039682512357</v>
          </cell>
          <cell r="F129">
            <v>5798.9039682512357</v>
          </cell>
          <cell r="G129">
            <v>5798.9039682512357</v>
          </cell>
          <cell r="H129">
            <v>5798.9039682512357</v>
          </cell>
          <cell r="I129">
            <v>5798.9039682512357</v>
          </cell>
          <cell r="J129">
            <v>5798.9039682512357</v>
          </cell>
          <cell r="K129">
            <v>5798.9039682512357</v>
          </cell>
          <cell r="L129">
            <v>5767.6452703367586</v>
          </cell>
          <cell r="M129">
            <v>5733.4867794935708</v>
          </cell>
          <cell r="N129">
            <v>5697.6742297005621</v>
          </cell>
          <cell r="O129">
            <v>5660.9151378845218</v>
          </cell>
          <cell r="P129">
            <v>5620.0093759309066</v>
          </cell>
          <cell r="Q129">
            <v>5573.6505429585886</v>
          </cell>
          <cell r="R129">
            <v>5525.937807563253</v>
          </cell>
          <cell r="S129">
            <v>5478.6467457175813</v>
          </cell>
          <cell r="T129">
            <v>5430.8704346043351</v>
          </cell>
          <cell r="U129">
            <v>5379.7659030496952</v>
          </cell>
          <cell r="V129">
            <v>5326.7732568929569</v>
          </cell>
          <cell r="W129">
            <v>5257.5105490403294</v>
          </cell>
          <cell r="X129">
            <v>5182.8575652589489</v>
          </cell>
          <cell r="Y129">
            <v>5112.9047366686018</v>
          </cell>
          <cell r="Z129">
            <v>5029.3724601794638</v>
          </cell>
          <cell r="AA129">
            <v>4945.5126113920369</v>
          </cell>
          <cell r="AB129">
            <v>4858.0667812359488</v>
          </cell>
          <cell r="AC129">
            <v>4767.8869033264473</v>
          </cell>
          <cell r="AD129">
            <v>4680.2607851967969</v>
          </cell>
          <cell r="AE129">
            <v>4582.4183403937368</v>
          </cell>
          <cell r="AF129">
            <v>4476.0924916433087</v>
          </cell>
          <cell r="AG129">
            <v>4371.6545900418969</v>
          </cell>
          <cell r="AH129">
            <v>4258.1390680454497</v>
          </cell>
          <cell r="AI129">
            <v>4154.0004225710682</v>
          </cell>
          <cell r="AJ129">
            <v>4042.0246364105101</v>
          </cell>
          <cell r="AK129">
            <v>3924.1116007259416</v>
          </cell>
          <cell r="AL129">
            <v>3804.0156590426077</v>
          </cell>
          <cell r="AM129">
            <v>3678.8013752237557</v>
          </cell>
          <cell r="AN129">
            <v>3556.7776317887519</v>
          </cell>
          <cell r="AO129">
            <v>3431.1015923555892</v>
          </cell>
          <cell r="AP129">
            <v>3306.0498349513318</v>
          </cell>
          <cell r="AQ129">
            <v>3182.6014646763674</v>
          </cell>
          <cell r="AR129">
            <v>3095.4648900480242</v>
          </cell>
          <cell r="AS129">
            <v>3000.31480066924</v>
          </cell>
          <cell r="AT129">
            <v>2917.5364287243942</v>
          </cell>
          <cell r="AU129">
            <v>2837.3247585630534</v>
          </cell>
          <cell r="AV129">
            <v>2752.8132985837615</v>
          </cell>
          <cell r="AW129">
            <v>2654.190807469774</v>
          </cell>
          <cell r="AX129">
            <v>2548.4421397442866</v>
          </cell>
          <cell r="AY129">
            <v>2437.4472578734326</v>
          </cell>
          <cell r="AZ129">
            <v>2361.1344555038986</v>
          </cell>
          <cell r="BA129">
            <v>2265.6412976854995</v>
          </cell>
          <cell r="BB129">
            <v>2161.2525389335024</v>
          </cell>
          <cell r="BC129">
            <v>2050.9842781417174</v>
          </cell>
          <cell r="BD129">
            <v>1933.3888111156459</v>
          </cell>
          <cell r="BE129">
            <v>1806.7096903218091</v>
          </cell>
          <cell r="BF129">
            <v>1698.3841021053502</v>
          </cell>
          <cell r="BG129">
            <v>1571.1468265220344</v>
          </cell>
          <cell r="BH129">
            <v>1444.7601948756967</v>
          </cell>
          <cell r="BI129">
            <v>1285.0984421324513</v>
          </cell>
          <cell r="BJ129">
            <v>1182.3775929327483</v>
          </cell>
          <cell r="BK129">
            <v>1034.9998796069417</v>
          </cell>
          <cell r="BL129">
            <v>889.08919387512458</v>
          </cell>
          <cell r="BM129">
            <v>755.5035092972721</v>
          </cell>
          <cell r="BN129">
            <v>626.24577969045629</v>
          </cell>
          <cell r="BO129">
            <v>500.22227242512065</v>
          </cell>
          <cell r="BP129">
            <v>366.98244674459693</v>
          </cell>
          <cell r="BQ129">
            <v>247.70703638186197</v>
          </cell>
          <cell r="BR129">
            <v>123.99689634933455</v>
          </cell>
        </row>
        <row r="130">
          <cell r="A130" t="str">
            <v>Montserrat</v>
          </cell>
          <cell r="B130" t="e">
            <v>#VALUE!</v>
          </cell>
          <cell r="C130" t="e">
            <v>#VALUE!</v>
          </cell>
          <cell r="D130" t="e">
            <v>#VALUE!</v>
          </cell>
          <cell r="E130" t="e">
            <v>#VALUE!</v>
          </cell>
          <cell r="F130" t="e">
            <v>#VALUE!</v>
          </cell>
          <cell r="G130" t="e">
            <v>#VALUE!</v>
          </cell>
          <cell r="H130" t="e">
            <v>#VALUE!</v>
          </cell>
          <cell r="I130" t="e">
            <v>#VALUE!</v>
          </cell>
          <cell r="J130" t="e">
            <v>#VALUE!</v>
          </cell>
          <cell r="K130" t="e">
            <v>#VALUE!</v>
          </cell>
          <cell r="L130" t="e">
            <v>#VALUE!</v>
          </cell>
          <cell r="M130" t="e">
            <v>#VALUE!</v>
          </cell>
          <cell r="N130">
            <v>96.442793037260415</v>
          </cell>
          <cell r="O130">
            <v>96.201657420137238</v>
          </cell>
          <cell r="P130">
            <v>95.96044741823836</v>
          </cell>
          <cell r="Q130">
            <v>95.477876640989962</v>
          </cell>
          <cell r="R130">
            <v>95.236518285266698</v>
          </cell>
          <cell r="S130">
            <v>94.753680914319006</v>
          </cell>
          <cell r="T130">
            <v>94.270756131671305</v>
          </cell>
          <cell r="U130">
            <v>93.787777083598044</v>
          </cell>
          <cell r="V130">
            <v>93.304741153779347</v>
          </cell>
          <cell r="W130">
            <v>92.338497152310779</v>
          </cell>
          <cell r="X130">
            <v>91.372191923421425</v>
          </cell>
          <cell r="Y130">
            <v>90.406122669223251</v>
          </cell>
          <cell r="Z130">
            <v>89.440429702487592</v>
          </cell>
          <cell r="AA130">
            <v>88.47517353931643</v>
          </cell>
          <cell r="AB130">
            <v>87.751701580698224</v>
          </cell>
          <cell r="AC130">
            <v>87.028838269962719</v>
          </cell>
          <cell r="AD130">
            <v>85.343534549610638</v>
          </cell>
          <cell r="AE130">
            <v>83.659597095482567</v>
          </cell>
          <cell r="AF130">
            <v>81.977196644154148</v>
          </cell>
          <cell r="AG130">
            <v>81.01688145655271</v>
          </cell>
          <cell r="AH130">
            <v>79.818018113432686</v>
          </cell>
          <cell r="AI130">
            <v>78.620859490454819</v>
          </cell>
          <cell r="AJ130">
            <v>77.186355548068406</v>
          </cell>
          <cell r="AK130">
            <v>75.753963044216306</v>
          </cell>
          <cell r="AL130">
            <v>74.085397846396958</v>
          </cell>
          <cell r="AM130">
            <v>72.181661045313774</v>
          </cell>
          <cell r="AN130">
            <v>70.281404166597682</v>
          </cell>
          <cell r="AO130">
            <v>68.38471862684861</v>
          </cell>
          <cell r="AP130">
            <v>66.491676732225088</v>
          </cell>
          <cell r="AQ130">
            <v>64.602585079813707</v>
          </cell>
          <cell r="AR130">
            <v>62.717800364795586</v>
          </cell>
          <cell r="AS130">
            <v>60.837473685785362</v>
          </cell>
          <cell r="AT130">
            <v>58.961807225905382</v>
          </cell>
          <cell r="AU130">
            <v>56.856961262666637</v>
          </cell>
          <cell r="AV130">
            <v>54.757380299276008</v>
          </cell>
          <cell r="AW130">
            <v>52.430566723516577</v>
          </cell>
          <cell r="AX130">
            <v>50.342188196624825</v>
          </cell>
          <cell r="AY130">
            <v>48.491073170233825</v>
          </cell>
          <cell r="AZ130">
            <v>46.645245800044343</v>
          </cell>
          <cell r="BA130">
            <v>45.034817977902435</v>
          </cell>
          <cell r="BB130">
            <v>43.428979845388149</v>
          </cell>
          <cell r="BC130">
            <v>41.141517552978776</v>
          </cell>
          <cell r="BD130">
            <v>38.860809801097133</v>
          </cell>
          <cell r="BE130">
            <v>36.586977577018224</v>
          </cell>
          <cell r="BF130">
            <v>34.320032648780405</v>
          </cell>
          <cell r="BG130">
            <v>32.060045515861837</v>
          </cell>
          <cell r="BH130">
            <v>29.581876267894437</v>
          </cell>
          <cell r="BI130">
            <v>26.662603714220463</v>
          </cell>
          <cell r="BJ130">
            <v>23.75329861706112</v>
          </cell>
          <cell r="BK130">
            <v>19.739987210306928</v>
          </cell>
          <cell r="BL130">
            <v>17.297038134127341</v>
          </cell>
          <cell r="BM130">
            <v>14.643017910726298</v>
          </cell>
          <cell r="BN130">
            <v>11.560210049575664</v>
          </cell>
          <cell r="BO130">
            <v>8.7109829287941611</v>
          </cell>
          <cell r="BP130">
            <v>5.2218876572910844</v>
          </cell>
          <cell r="BQ130">
            <v>3.4869725974694861</v>
          </cell>
          <cell r="BR130">
            <v>1.7627894611276409</v>
          </cell>
        </row>
        <row r="131">
          <cell r="A131" t="str">
            <v>Morocco</v>
          </cell>
          <cell r="B131">
            <v>101742.17394592521</v>
          </cell>
          <cell r="C131">
            <v>101574.20145908507</v>
          </cell>
          <cell r="D131">
            <v>101382.19697504734</v>
          </cell>
          <cell r="E131">
            <v>101148.33534868495</v>
          </cell>
          <cell r="F131">
            <v>100874.50678878881</v>
          </cell>
          <cell r="G131">
            <v>100639.08333005587</v>
          </cell>
          <cell r="H131">
            <v>100405.5207068156</v>
          </cell>
          <cell r="I131">
            <v>100174.2911628765</v>
          </cell>
          <cell r="J131">
            <v>99973.551786617085</v>
          </cell>
          <cell r="K131">
            <v>99758.763774037245</v>
          </cell>
          <cell r="L131">
            <v>99537.248230402445</v>
          </cell>
          <cell r="M131">
            <v>99298.069675714403</v>
          </cell>
          <cell r="N131">
            <v>99049.928805325253</v>
          </cell>
          <cell r="O131">
            <v>98847.560896786614</v>
          </cell>
          <cell r="P131">
            <v>98587.255590475732</v>
          </cell>
          <cell r="Q131">
            <v>98296.511978920738</v>
          </cell>
          <cell r="R131">
            <v>98016.263019144608</v>
          </cell>
          <cell r="S131">
            <v>97656.536840810906</v>
          </cell>
          <cell r="T131">
            <v>97300.126012005785</v>
          </cell>
          <cell r="U131">
            <v>96929.703995142598</v>
          </cell>
          <cell r="V131">
            <v>96546.241434127689</v>
          </cell>
          <cell r="W131">
            <v>96066.150795672875</v>
          </cell>
          <cell r="X131">
            <v>95526.142460515679</v>
          </cell>
          <cell r="Y131">
            <v>94996.432335064877</v>
          </cell>
          <cell r="Z131">
            <v>94362.175288418613</v>
          </cell>
          <cell r="AA131">
            <v>93629.83528249705</v>
          </cell>
          <cell r="AB131">
            <v>92899.697252046361</v>
          </cell>
          <cell r="AC131">
            <v>92141.589097768592</v>
          </cell>
          <cell r="AD131">
            <v>91308.423584477656</v>
          </cell>
          <cell r="AE131">
            <v>90451.389025525146</v>
          </cell>
          <cell r="AF131">
            <v>89406.370343320697</v>
          </cell>
          <cell r="AG131">
            <v>88363.549307135298</v>
          </cell>
          <cell r="AH131">
            <v>87327.837854528552</v>
          </cell>
          <cell r="AI131">
            <v>86215.11741054272</v>
          </cell>
          <cell r="AJ131">
            <v>85055.998677016236</v>
          </cell>
          <cell r="AK131">
            <v>83897.325080983268</v>
          </cell>
          <cell r="AL131">
            <v>82737.130704676223</v>
          </cell>
          <cell r="AM131">
            <v>81512.989247653328</v>
          </cell>
          <cell r="AN131">
            <v>80211.068189650454</v>
          </cell>
          <cell r="AO131">
            <v>78843.215638670532</v>
          </cell>
          <cell r="AP131">
            <v>77365.596573438248</v>
          </cell>
          <cell r="AQ131">
            <v>75913.741528491795</v>
          </cell>
          <cell r="AR131">
            <v>74369.113156804422</v>
          </cell>
          <cell r="AS131">
            <v>72757.826106934226</v>
          </cell>
          <cell r="AT131">
            <v>71018.554791149247</v>
          </cell>
          <cell r="AU131">
            <v>69196.6758018322</v>
          </cell>
          <cell r="AV131">
            <v>67340.251322577649</v>
          </cell>
          <cell r="AW131">
            <v>65439.782872723386</v>
          </cell>
          <cell r="AX131">
            <v>63514.650589940909</v>
          </cell>
          <cell r="AY131">
            <v>61538.453081295258</v>
          </cell>
          <cell r="AZ131">
            <v>59499.098509962045</v>
          </cell>
          <cell r="BA131">
            <v>57388.746623700157</v>
          </cell>
          <cell r="BB131">
            <v>55043.854245205948</v>
          </cell>
          <cell r="BC131">
            <v>52664.783161955922</v>
          </cell>
          <cell r="BD131">
            <v>50328.579773963953</v>
          </cell>
          <cell r="BE131">
            <v>47635.304938597401</v>
          </cell>
          <cell r="BF131">
            <v>44815.911470743747</v>
          </cell>
          <cell r="BG131">
            <v>41889.844409505458</v>
          </cell>
          <cell r="BH131">
            <v>38797.735016971208</v>
          </cell>
          <cell r="BI131">
            <v>35554.617370656968</v>
          </cell>
          <cell r="BJ131">
            <v>32338.92851084175</v>
          </cell>
          <cell r="BK131">
            <v>28914.810553510095</v>
          </cell>
          <cell r="BL131">
            <v>25477.346615809081</v>
          </cell>
          <cell r="BM131">
            <v>21914.282205044492</v>
          </cell>
          <cell r="BN131">
            <v>18384.422498909018</v>
          </cell>
          <cell r="BO131">
            <v>14816.751369289117</v>
          </cell>
          <cell r="BP131">
            <v>11184.582828422135</v>
          </cell>
          <cell r="BQ131">
            <v>7572.2569501988</v>
          </cell>
          <cell r="BR131">
            <v>3817.6168867332931</v>
          </cell>
        </row>
        <row r="132">
          <cell r="A132" t="str">
            <v>Mozambique</v>
          </cell>
          <cell r="B132">
            <v>10346.233690428411</v>
          </cell>
          <cell r="C132">
            <v>10287.11890965205</v>
          </cell>
          <cell r="D132">
            <v>10226.081188819029</v>
          </cell>
          <cell r="E132">
            <v>10155.658314693459</v>
          </cell>
          <cell r="F132">
            <v>10084.736958091737</v>
          </cell>
          <cell r="G132">
            <v>10009.709257249373</v>
          </cell>
          <cell r="H132">
            <v>9919.5074202616252</v>
          </cell>
          <cell r="I132">
            <v>9817.4873093041042</v>
          </cell>
          <cell r="J132">
            <v>9701.2317712545919</v>
          </cell>
          <cell r="K132">
            <v>9581.7980781608658</v>
          </cell>
          <cell r="L132">
            <v>9463.8028711234383</v>
          </cell>
          <cell r="M132">
            <v>9339.9771716943305</v>
          </cell>
          <cell r="N132">
            <v>9166.9409043988762</v>
          </cell>
          <cell r="O132">
            <v>9036.2924225691349</v>
          </cell>
          <cell r="P132">
            <v>8927.0692858166422</v>
          </cell>
          <cell r="Q132">
            <v>8786.2075409203662</v>
          </cell>
          <cell r="R132">
            <v>8654.2432445171944</v>
          </cell>
          <cell r="S132">
            <v>8514.2811037040119</v>
          </cell>
          <cell r="T132">
            <v>8390.9604045090073</v>
          </cell>
          <cell r="U132">
            <v>8207.9877281842018</v>
          </cell>
          <cell r="V132">
            <v>7994.5661567580282</v>
          </cell>
          <cell r="W132">
            <v>7798.04129482397</v>
          </cell>
          <cell r="X132">
            <v>7559.9587325227731</v>
          </cell>
          <cell r="Y132">
            <v>7342.7185110973714</v>
          </cell>
          <cell r="Z132">
            <v>7108.2176342357425</v>
          </cell>
          <cell r="AA132">
            <v>6901.0521713973094</v>
          </cell>
          <cell r="AB132">
            <v>6711.3356829529539</v>
          </cell>
          <cell r="AC132">
            <v>6543.2846520303774</v>
          </cell>
          <cell r="AD132">
            <v>6365.4472954106295</v>
          </cell>
          <cell r="AE132">
            <v>6177.2879687155673</v>
          </cell>
          <cell r="AF132">
            <v>6004.4714333600441</v>
          </cell>
          <cell r="AG132">
            <v>5794.8946644113903</v>
          </cell>
          <cell r="AH132">
            <v>5632.6662616881349</v>
          </cell>
          <cell r="AI132">
            <v>5467.7347597284743</v>
          </cell>
          <cell r="AJ132">
            <v>5340.2006663330949</v>
          </cell>
          <cell r="AK132">
            <v>5241.7586707449536</v>
          </cell>
          <cell r="AL132">
            <v>5167.9233425749417</v>
          </cell>
          <cell r="AM132">
            <v>5104.4607797357412</v>
          </cell>
          <cell r="AN132">
            <v>5041.1395805846869</v>
          </cell>
          <cell r="AO132">
            <v>4976.0320653080635</v>
          </cell>
          <cell r="AP132">
            <v>4909.2194888341746</v>
          </cell>
          <cell r="AQ132">
            <v>4843.7950794261815</v>
          </cell>
          <cell r="AR132">
            <v>4778.523070746226</v>
          </cell>
          <cell r="AS132">
            <v>4714.2898828327925</v>
          </cell>
          <cell r="AT132">
            <v>4645.4857080603333</v>
          </cell>
          <cell r="AU132">
            <v>4578.0019018172488</v>
          </cell>
          <cell r="AV132">
            <v>4507.423215620096</v>
          </cell>
          <cell r="AW132">
            <v>4438.1792546704683</v>
          </cell>
          <cell r="AX132">
            <v>4364.0530255254071</v>
          </cell>
          <cell r="AY132">
            <v>4293.8031204947902</v>
          </cell>
          <cell r="AZ132">
            <v>4220.3013200903661</v>
          </cell>
          <cell r="BA132">
            <v>4137.2450380606224</v>
          </cell>
          <cell r="BB132">
            <v>4039.9562051665116</v>
          </cell>
          <cell r="BC132">
            <v>3943.9024338402314</v>
          </cell>
          <cell r="BD132">
            <v>3828.330839504687</v>
          </cell>
          <cell r="BE132">
            <v>3712.6194338425512</v>
          </cell>
          <cell r="BF132">
            <v>3603.0625832785208</v>
          </cell>
          <cell r="BG132">
            <v>3484.9559693984102</v>
          </cell>
          <cell r="BH132">
            <v>3350.4726933737206</v>
          </cell>
          <cell r="BI132">
            <v>3216.8732742926127</v>
          </cell>
          <cell r="BJ132">
            <v>3067.8459488531898</v>
          </cell>
          <cell r="BK132">
            <v>2907.568170190119</v>
          </cell>
          <cell r="BL132">
            <v>2719.2221100530001</v>
          </cell>
          <cell r="BM132">
            <v>2539.2950370575036</v>
          </cell>
          <cell r="BN132">
            <v>2295.4772371214585</v>
          </cell>
          <cell r="BO132">
            <v>1801.4251738186076</v>
          </cell>
          <cell r="BP132">
            <v>1426.1394600289314</v>
          </cell>
          <cell r="BQ132">
            <v>968.8556583197344</v>
          </cell>
          <cell r="BR132">
            <v>489.61541280821899</v>
          </cell>
        </row>
        <row r="133">
          <cell r="A133" t="str">
            <v>Myanmar</v>
          </cell>
          <cell r="B133">
            <v>30330.959121413522</v>
          </cell>
          <cell r="C133">
            <v>30278.332548283346</v>
          </cell>
          <cell r="D133">
            <v>30218.256051400451</v>
          </cell>
          <cell r="E133">
            <v>30143.987559575191</v>
          </cell>
          <cell r="F133">
            <v>30058.401108896505</v>
          </cell>
          <cell r="G133">
            <v>29962.452222242326</v>
          </cell>
          <cell r="H133">
            <v>29869.123388239004</v>
          </cell>
          <cell r="I133">
            <v>29760.366100142783</v>
          </cell>
          <cell r="J133">
            <v>29622.448039475348</v>
          </cell>
          <cell r="K133">
            <v>29464.005761137298</v>
          </cell>
          <cell r="L133">
            <v>29281.396513672182</v>
          </cell>
          <cell r="M133">
            <v>29102.812333563783</v>
          </cell>
          <cell r="N133">
            <v>28932.380983805593</v>
          </cell>
          <cell r="O133">
            <v>28742.86207849803</v>
          </cell>
          <cell r="P133">
            <v>28569.465343720531</v>
          </cell>
          <cell r="Q133">
            <v>28381.297964399833</v>
          </cell>
          <cell r="R133">
            <v>28201.762582199925</v>
          </cell>
          <cell r="S133">
            <v>28016.873070297879</v>
          </cell>
          <cell r="T133">
            <v>27778.584939706976</v>
          </cell>
          <cell r="U133">
            <v>27585.681814971602</v>
          </cell>
          <cell r="V133">
            <v>27373.919528962597</v>
          </cell>
          <cell r="W133">
            <v>27069.839253330541</v>
          </cell>
          <cell r="X133">
            <v>26733.617933090496</v>
          </cell>
          <cell r="Y133">
            <v>26411.003688683559</v>
          </cell>
          <cell r="Z133">
            <v>26140.419142709168</v>
          </cell>
          <cell r="AA133">
            <v>25832.788754212961</v>
          </cell>
          <cell r="AB133">
            <v>25531.149804495166</v>
          </cell>
          <cell r="AC133">
            <v>25209.386799509426</v>
          </cell>
          <cell r="AD133">
            <v>24869.956971514137</v>
          </cell>
          <cell r="AE133">
            <v>24532.087875393052</v>
          </cell>
          <cell r="AF133">
            <v>24198.466198395439</v>
          </cell>
          <cell r="AG133">
            <v>23837.510415418034</v>
          </cell>
          <cell r="AH133">
            <v>23469.54191273954</v>
          </cell>
          <cell r="AI133">
            <v>23104.936856549557</v>
          </cell>
          <cell r="AJ133">
            <v>22729.491037042801</v>
          </cell>
          <cell r="AK133">
            <v>22302.812965303394</v>
          </cell>
          <cell r="AL133">
            <v>21868.528228706356</v>
          </cell>
          <cell r="AM133">
            <v>21429.721467404677</v>
          </cell>
          <cell r="AN133">
            <v>21109.247777160414</v>
          </cell>
          <cell r="AO133">
            <v>20844.813380435204</v>
          </cell>
          <cell r="AP133">
            <v>20559.016559757041</v>
          </cell>
          <cell r="AQ133">
            <v>20286.093373035081</v>
          </cell>
          <cell r="AR133">
            <v>20020.102575530243</v>
          </cell>
          <cell r="AS133">
            <v>19709.520601850953</v>
          </cell>
          <cell r="AT133">
            <v>19370.258263552249</v>
          </cell>
          <cell r="AU133">
            <v>18974.758528885097</v>
          </cell>
          <cell r="AV133">
            <v>18535.032190270373</v>
          </cell>
          <cell r="AW133">
            <v>18077.570775353826</v>
          </cell>
          <cell r="AX133">
            <v>17606.11071855644</v>
          </cell>
          <cell r="AY133">
            <v>17098.552791599926</v>
          </cell>
          <cell r="AZ133">
            <v>16536.212836031929</v>
          </cell>
          <cell r="BA133">
            <v>15905.647752642451</v>
          </cell>
          <cell r="BB133">
            <v>15362.171926875053</v>
          </cell>
          <cell r="BC133">
            <v>14790.69349898833</v>
          </cell>
          <cell r="BD133">
            <v>14181.913804277559</v>
          </cell>
          <cell r="BE133">
            <v>13414.170453913761</v>
          </cell>
          <cell r="BF133">
            <v>12700.863758605958</v>
          </cell>
          <cell r="BG133">
            <v>11912.555145192873</v>
          </cell>
          <cell r="BH133">
            <v>11125.825970225133</v>
          </cell>
          <cell r="BI133">
            <v>10529.95421137106</v>
          </cell>
          <cell r="BJ133">
            <v>9909.6685753042657</v>
          </cell>
          <cell r="BK133">
            <v>9113.4916031834018</v>
          </cell>
          <cell r="BL133">
            <v>8200.1819924048905</v>
          </cell>
          <cell r="BM133">
            <v>7482.358390515079</v>
          </cell>
          <cell r="BN133">
            <v>6704.9136233164963</v>
          </cell>
          <cell r="BO133">
            <v>5737.694156607412</v>
          </cell>
          <cell r="BP133">
            <v>4423.786119445931</v>
          </cell>
          <cell r="BQ133">
            <v>2916.3429437383488</v>
          </cell>
          <cell r="BR133">
            <v>1524.0463246596889</v>
          </cell>
        </row>
        <row r="134">
          <cell r="A134" t="str">
            <v>Namibia</v>
          </cell>
          <cell r="B134">
            <v>4171.000037103724</v>
          </cell>
          <cell r="C134">
            <v>4171.000037103724</v>
          </cell>
          <cell r="D134">
            <v>4171.000037103724</v>
          </cell>
          <cell r="E134">
            <v>4171.000037103724</v>
          </cell>
          <cell r="F134">
            <v>4171.000037103724</v>
          </cell>
          <cell r="G134">
            <v>4171.000037103724</v>
          </cell>
          <cell r="H134">
            <v>4171.000037103724</v>
          </cell>
          <cell r="I134">
            <v>4171.000037103724</v>
          </cell>
          <cell r="J134">
            <v>4171.000037103724</v>
          </cell>
          <cell r="K134">
            <v>4171.000037103724</v>
          </cell>
          <cell r="L134">
            <v>4171.000037103724</v>
          </cell>
          <cell r="M134">
            <v>4171.000037103724</v>
          </cell>
          <cell r="N134">
            <v>4171.000037103724</v>
          </cell>
          <cell r="O134">
            <v>4171.000037103724</v>
          </cell>
          <cell r="P134">
            <v>4171.000037103724</v>
          </cell>
          <cell r="Q134">
            <v>4171.000037103724</v>
          </cell>
          <cell r="R134">
            <v>4171.000037103724</v>
          </cell>
          <cell r="S134">
            <v>4171.000037103724</v>
          </cell>
          <cell r="T134">
            <v>4171.000037103724</v>
          </cell>
          <cell r="U134">
            <v>4171.000037103724</v>
          </cell>
          <cell r="V134">
            <v>4171.000037103724</v>
          </cell>
          <cell r="W134">
            <v>4171.000037103724</v>
          </cell>
          <cell r="X134">
            <v>4171.000037103724</v>
          </cell>
          <cell r="Y134">
            <v>4171.000037103724</v>
          </cell>
          <cell r="Z134">
            <v>4171.000037103724</v>
          </cell>
          <cell r="AA134">
            <v>4171.000037103724</v>
          </cell>
          <cell r="AB134">
            <v>4171.000037103724</v>
          </cell>
          <cell r="AC134">
            <v>4171.000037103724</v>
          </cell>
          <cell r="AD134">
            <v>4171.000037103724</v>
          </cell>
          <cell r="AE134">
            <v>4171.000037103724</v>
          </cell>
          <cell r="AF134">
            <v>4171.000037103724</v>
          </cell>
          <cell r="AG134">
            <v>4171.000037103724</v>
          </cell>
          <cell r="AH134">
            <v>4171.000037103724</v>
          </cell>
          <cell r="AI134">
            <v>4171.000037103724</v>
          </cell>
          <cell r="AJ134">
            <v>4171.000037103724</v>
          </cell>
          <cell r="AK134">
            <v>4171.000037103724</v>
          </cell>
          <cell r="AL134">
            <v>4171.000037103724</v>
          </cell>
          <cell r="AM134">
            <v>4171.000037103724</v>
          </cell>
          <cell r="AN134">
            <v>4171.000037103724</v>
          </cell>
          <cell r="AO134">
            <v>4171.000037103724</v>
          </cell>
          <cell r="AP134">
            <v>4171.000037103724</v>
          </cell>
          <cell r="AQ134">
            <v>4171.000037103724</v>
          </cell>
          <cell r="AR134">
            <v>4103.147787363072</v>
          </cell>
          <cell r="AS134">
            <v>4029.3449652119202</v>
          </cell>
          <cell r="AT134">
            <v>3940.4852666751062</v>
          </cell>
          <cell r="AU134">
            <v>3840.1542757607263</v>
          </cell>
          <cell r="AV134">
            <v>3737.0415217808745</v>
          </cell>
          <cell r="AW134">
            <v>3627.6812837201819</v>
          </cell>
          <cell r="AX134">
            <v>3515.6049694436574</v>
          </cell>
          <cell r="AY134">
            <v>3400.8358378074149</v>
          </cell>
          <cell r="AZ134">
            <v>3296.0851345491619</v>
          </cell>
          <cell r="BA134">
            <v>3193.0177539320803</v>
          </cell>
          <cell r="BB134">
            <v>3066.8447578059568</v>
          </cell>
          <cell r="BC134">
            <v>2957.0465677703069</v>
          </cell>
          <cell r="BD134">
            <v>2840.5024016491548</v>
          </cell>
          <cell r="BE134">
            <v>2718.8523776609331</v>
          </cell>
          <cell r="BF134">
            <v>2576.0348471819507</v>
          </cell>
          <cell r="BG134">
            <v>2432.2996655283296</v>
          </cell>
          <cell r="BH134">
            <v>2287.2141204655104</v>
          </cell>
          <cell r="BI134">
            <v>2083.5387199899496</v>
          </cell>
          <cell r="BJ134">
            <v>1896.2242302728444</v>
          </cell>
          <cell r="BK134">
            <v>1707.8215559002169</v>
          </cell>
          <cell r="BL134">
            <v>1540.2375767385081</v>
          </cell>
          <cell r="BM134">
            <v>1337.1843541672829</v>
          </cell>
          <cell r="BN134">
            <v>1180.8590602338606</v>
          </cell>
          <cell r="BO134">
            <v>959.01274505329445</v>
          </cell>
          <cell r="BP134">
            <v>727.74966905838073</v>
          </cell>
          <cell r="BQ134">
            <v>483.6843891530682</v>
          </cell>
          <cell r="BR134">
            <v>242.62128804749878</v>
          </cell>
        </row>
        <row r="135">
          <cell r="A135" t="str">
            <v>Nauru</v>
          </cell>
          <cell r="B135">
            <v>302.84055811821139</v>
          </cell>
          <cell r="C135">
            <v>302.84055811821139</v>
          </cell>
          <cell r="D135">
            <v>302.84055811821139</v>
          </cell>
          <cell r="E135">
            <v>302.84055811821139</v>
          </cell>
          <cell r="F135">
            <v>302.84055811821139</v>
          </cell>
          <cell r="G135">
            <v>302.84055811821139</v>
          </cell>
          <cell r="H135">
            <v>302.84055811821139</v>
          </cell>
          <cell r="I135">
            <v>302.84055811821139</v>
          </cell>
          <cell r="J135">
            <v>302.84055811821139</v>
          </cell>
          <cell r="K135">
            <v>302.84055811821139</v>
          </cell>
          <cell r="L135">
            <v>302.84055811821139</v>
          </cell>
          <cell r="M135">
            <v>302.84055811821139</v>
          </cell>
          <cell r="N135">
            <v>302.84055811821139</v>
          </cell>
          <cell r="O135">
            <v>302.84055811821139</v>
          </cell>
          <cell r="P135">
            <v>302.84055811821139</v>
          </cell>
          <cell r="Q135">
            <v>300.9102750092178</v>
          </cell>
          <cell r="R135">
            <v>298.73804980770842</v>
          </cell>
          <cell r="S135">
            <v>296.56528163844382</v>
          </cell>
          <cell r="T135">
            <v>293.42627055123376</v>
          </cell>
          <cell r="U135">
            <v>290.28690673875752</v>
          </cell>
          <cell r="V135">
            <v>285.93958337038924</v>
          </cell>
          <cell r="W135">
            <v>281.59148536378075</v>
          </cell>
          <cell r="X135">
            <v>275.79365399044462</v>
          </cell>
          <cell r="Y135">
            <v>270.72179040590424</v>
          </cell>
          <cell r="Z135">
            <v>265.16905584717409</v>
          </cell>
          <cell r="AA135">
            <v>258.65357674576882</v>
          </cell>
          <cell r="AB135">
            <v>251.90117179866564</v>
          </cell>
          <cell r="AC135">
            <v>245.15444756513426</v>
          </cell>
          <cell r="AD135">
            <v>237.69095966071785</v>
          </cell>
          <cell r="AE135">
            <v>230.23352236386501</v>
          </cell>
          <cell r="AF135">
            <v>222.78289179369636</v>
          </cell>
          <cell r="AG135">
            <v>214.62021269908411</v>
          </cell>
          <cell r="AH135">
            <v>206.46794196586796</v>
          </cell>
          <cell r="AI135">
            <v>198.32726332961835</v>
          </cell>
          <cell r="AJ135">
            <v>190.19840765609541</v>
          </cell>
          <cell r="AK135">
            <v>182.08151680093346</v>
          </cell>
          <cell r="AL135">
            <v>173.97705726866809</v>
          </cell>
          <cell r="AM135">
            <v>163.50650486271059</v>
          </cell>
          <cell r="AN135">
            <v>153.29262413961146</v>
          </cell>
          <cell r="AO135">
            <v>143.09793936346034</v>
          </cell>
          <cell r="AP135">
            <v>132.9228391798589</v>
          </cell>
          <cell r="AQ135">
            <v>124.89419965711055</v>
          </cell>
          <cell r="AR135">
            <v>116.88386461828354</v>
          </cell>
          <cell r="AS135">
            <v>109.12751706736641</v>
          </cell>
          <cell r="AT135">
            <v>101.85930953533146</v>
          </cell>
          <cell r="AU135">
            <v>94.843156324535656</v>
          </cell>
          <cell r="AV135">
            <v>88.077839886943622</v>
          </cell>
          <cell r="AW135">
            <v>81.562761874817213</v>
          </cell>
          <cell r="AX135">
            <v>75.065584235598408</v>
          </cell>
          <cell r="AY135">
            <v>68.818071021528752</v>
          </cell>
          <cell r="AZ135">
            <v>63.049860489686608</v>
          </cell>
          <cell r="BA135">
            <v>57.758454788363224</v>
          </cell>
          <cell r="BB135">
            <v>52.711534943318284</v>
          </cell>
          <cell r="BC135">
            <v>47.907864129258613</v>
          </cell>
          <cell r="BD135">
            <v>43.802590175871657</v>
          </cell>
          <cell r="BE135">
            <v>39.709692172529614</v>
          </cell>
          <cell r="BF135">
            <v>35.855885794525321</v>
          </cell>
          <cell r="BG135">
            <v>33.143901235023037</v>
          </cell>
          <cell r="BH135">
            <v>30.44044387360405</v>
          </cell>
          <cell r="BI135">
            <v>27.74573074713577</v>
          </cell>
          <cell r="BJ135">
            <v>25.284011049539405</v>
          </cell>
          <cell r="BK135">
            <v>22.608470111703273</v>
          </cell>
          <cell r="BL135">
            <v>20.165521035523689</v>
          </cell>
          <cell r="BM135">
            <v>17.511500812122645</v>
          </cell>
          <cell r="BN135">
            <v>14.648893512482772</v>
          </cell>
          <cell r="BO135">
            <v>11.580495074718078</v>
          </cell>
          <cell r="BP135">
            <v>8.3094682576839425</v>
          </cell>
          <cell r="BQ135">
            <v>5.7070956679515454</v>
          </cell>
          <cell r="BR135">
            <v>2.9052980713960466</v>
          </cell>
        </row>
        <row r="136">
          <cell r="A136" t="str">
            <v>Nepal</v>
          </cell>
          <cell r="B136">
            <v>7900.1393058493877</v>
          </cell>
          <cell r="C136">
            <v>7898.4571779411172</v>
          </cell>
          <cell r="D136">
            <v>7896.5347300408639</v>
          </cell>
          <cell r="E136">
            <v>7894.6119211910182</v>
          </cell>
          <cell r="F136">
            <v>7892.20780740791</v>
          </cell>
          <cell r="G136">
            <v>7889.5626000064158</v>
          </cell>
          <cell r="H136">
            <v>7886.6761412228088</v>
          </cell>
          <cell r="I136">
            <v>7883.5481661226959</v>
          </cell>
          <cell r="J136">
            <v>7879.9377456863758</v>
          </cell>
          <cell r="K136">
            <v>7876.0850459091589</v>
          </cell>
          <cell r="L136">
            <v>7871.748446558483</v>
          </cell>
          <cell r="M136">
            <v>7866.4460039342639</v>
          </cell>
          <cell r="N136">
            <v>7861.1423196847873</v>
          </cell>
          <cell r="O136">
            <v>7855.3550648738319</v>
          </cell>
          <cell r="P136">
            <v>7848.8423948225618</v>
          </cell>
          <cell r="Q136">
            <v>7838.9496938889688</v>
          </cell>
          <cell r="R136">
            <v>7827.1231344585294</v>
          </cell>
          <cell r="S136">
            <v>7814.5693628138897</v>
          </cell>
          <cell r="T136">
            <v>7800.5645441171064</v>
          </cell>
          <cell r="U136">
            <v>7783.9017669585783</v>
          </cell>
          <cell r="V136">
            <v>7757.5763087834594</v>
          </cell>
          <cell r="W136">
            <v>7742.5995267606968</v>
          </cell>
          <cell r="X136">
            <v>7729.5544061706905</v>
          </cell>
          <cell r="Y136">
            <v>7711.9236422815729</v>
          </cell>
          <cell r="Z136">
            <v>7684.1599694879233</v>
          </cell>
          <cell r="AA136">
            <v>7656.1773262816268</v>
          </cell>
          <cell r="AB136">
            <v>7633.0281793917065</v>
          </cell>
          <cell r="AC136">
            <v>7614.4937031507934</v>
          </cell>
          <cell r="AD136">
            <v>7592.3892809820891</v>
          </cell>
          <cell r="AE136">
            <v>7570.7897700876647</v>
          </cell>
          <cell r="AF136">
            <v>7537.1811191372553</v>
          </cell>
          <cell r="AG136">
            <v>7501.7134674849885</v>
          </cell>
          <cell r="AH136">
            <v>7472.0569037128889</v>
          </cell>
          <cell r="AI136">
            <v>7443.1499115120541</v>
          </cell>
          <cell r="AJ136">
            <v>7411.0185466457851</v>
          </cell>
          <cell r="AK136">
            <v>7365.3164891335573</v>
          </cell>
          <cell r="AL136">
            <v>7321.3372101837313</v>
          </cell>
          <cell r="AM136">
            <v>7276.0680017354834</v>
          </cell>
          <cell r="AN136">
            <v>7220.2713036668692</v>
          </cell>
          <cell r="AO136">
            <v>7157.1194136702279</v>
          </cell>
          <cell r="AP136">
            <v>7099.4108055301349</v>
          </cell>
          <cell r="AQ136">
            <v>7049.9959271954413</v>
          </cell>
          <cell r="AR136">
            <v>6981.036200102465</v>
          </cell>
          <cell r="AS136">
            <v>6898.273696303856</v>
          </cell>
          <cell r="AT136">
            <v>6804.2203805012896</v>
          </cell>
          <cell r="AU136">
            <v>6695.7033335219012</v>
          </cell>
          <cell r="AV136">
            <v>6542.4860023670353</v>
          </cell>
          <cell r="AW136">
            <v>6386.5611964112595</v>
          </cell>
          <cell r="AX136">
            <v>6211.7985838105124</v>
          </cell>
          <cell r="AY136">
            <v>6071.3945423421155</v>
          </cell>
          <cell r="AZ136">
            <v>5870.5290918246619</v>
          </cell>
          <cell r="BA136">
            <v>5679.7732148356063</v>
          </cell>
          <cell r="BB136">
            <v>5477.1162869754089</v>
          </cell>
          <cell r="BC136">
            <v>5315.1032181440678</v>
          </cell>
          <cell r="BD136">
            <v>5140.189219196518</v>
          </cell>
          <cell r="BE136">
            <v>4979.8947998967769</v>
          </cell>
          <cell r="BF136">
            <v>4795.1802069160958</v>
          </cell>
          <cell r="BG136">
            <v>4643.6846550036089</v>
          </cell>
          <cell r="BH136">
            <v>4485.6178464109798</v>
          </cell>
          <cell r="BI136">
            <v>4280.2216984688503</v>
          </cell>
          <cell r="BJ136">
            <v>4028.0416028001828</v>
          </cell>
          <cell r="BK136">
            <v>3734.467843965163</v>
          </cell>
          <cell r="BL136">
            <v>3417.9767381300285</v>
          </cell>
          <cell r="BM136">
            <v>3087.8069572819581</v>
          </cell>
          <cell r="BN136">
            <v>2714.0674664545982</v>
          </cell>
          <cell r="BO136">
            <v>2259.9094015432634</v>
          </cell>
          <cell r="BP136">
            <v>1901.9717200041546</v>
          </cell>
          <cell r="BQ136">
            <v>1378.6847078328451</v>
          </cell>
          <cell r="BR136">
            <v>783.20165815653957</v>
          </cell>
        </row>
        <row r="137">
          <cell r="A137" t="str">
            <v>Netherlands</v>
          </cell>
          <cell r="B137">
            <v>614367.88298269559</v>
          </cell>
          <cell r="C137">
            <v>611004.10777412844</v>
          </cell>
          <cell r="D137">
            <v>607398.79704319208</v>
          </cell>
          <cell r="E137">
            <v>603809.39362274413</v>
          </cell>
          <cell r="F137">
            <v>600183.02839230234</v>
          </cell>
          <cell r="G137">
            <v>596350.36334093811</v>
          </cell>
          <cell r="H137">
            <v>592346.36393161002</v>
          </cell>
          <cell r="I137">
            <v>588072.34687750996</v>
          </cell>
          <cell r="J137">
            <v>583840.93412614265</v>
          </cell>
          <cell r="K137">
            <v>579457.76574835018</v>
          </cell>
          <cell r="L137">
            <v>575044.49725575943</v>
          </cell>
          <cell r="M137">
            <v>570213.7278741264</v>
          </cell>
          <cell r="N137">
            <v>565225.15492462763</v>
          </cell>
          <cell r="O137">
            <v>559744.19592775195</v>
          </cell>
          <cell r="P137">
            <v>553743.92714741651</v>
          </cell>
          <cell r="Q137">
            <v>547370.89746161562</v>
          </cell>
          <cell r="R137">
            <v>540757.02118497062</v>
          </cell>
          <cell r="S137">
            <v>533933.68112620513</v>
          </cell>
          <cell r="T137">
            <v>526903.18732571264</v>
          </cell>
          <cell r="U137">
            <v>519426.13736113667</v>
          </cell>
          <cell r="V137">
            <v>511792.87353727553</v>
          </cell>
          <cell r="W137">
            <v>502444.03412959113</v>
          </cell>
          <cell r="X137">
            <v>493169.57716427947</v>
          </cell>
          <cell r="Y137">
            <v>482788.0638391531</v>
          </cell>
          <cell r="Z137">
            <v>471898.98679125955</v>
          </cell>
          <cell r="AA137">
            <v>461362.23044158128</v>
          </cell>
          <cell r="AB137">
            <v>451323.30033160903</v>
          </cell>
          <cell r="AC137">
            <v>440200.80085313745</v>
          </cell>
          <cell r="AD137">
            <v>429450.43515025609</v>
          </cell>
          <cell r="AE137">
            <v>418302.54589457688</v>
          </cell>
          <cell r="AF137">
            <v>406035.6662903176</v>
          </cell>
          <cell r="AG137">
            <v>394462.0921287649</v>
          </cell>
          <cell r="AH137">
            <v>383722.71586329007</v>
          </cell>
          <cell r="AI137">
            <v>374999.7125091459</v>
          </cell>
          <cell r="AJ137">
            <v>366036.83789080818</v>
          </cell>
          <cell r="AK137">
            <v>356649.59702298552</v>
          </cell>
          <cell r="AL137">
            <v>347087.60508220142</v>
          </cell>
          <cell r="AM137">
            <v>337734.24094283982</v>
          </cell>
          <cell r="AN137">
            <v>327913.96525130642</v>
          </cell>
          <cell r="AO137">
            <v>318492.46470765845</v>
          </cell>
          <cell r="AP137">
            <v>308051.77092371404</v>
          </cell>
          <cell r="AQ137">
            <v>297586.42039600416</v>
          </cell>
          <cell r="AR137">
            <v>286604.0783125413</v>
          </cell>
          <cell r="AS137">
            <v>275658.37023525196</v>
          </cell>
          <cell r="AT137">
            <v>264727.80412507249</v>
          </cell>
          <cell r="AU137">
            <v>253787.31797392375</v>
          </cell>
          <cell r="AV137">
            <v>242774.56703317608</v>
          </cell>
          <cell r="AW137">
            <v>231207.28784140013</v>
          </cell>
          <cell r="AX137">
            <v>220123.25007526914</v>
          </cell>
          <cell r="AY137">
            <v>208999.83305874703</v>
          </cell>
          <cell r="AZ137">
            <v>198248.83637668565</v>
          </cell>
          <cell r="BA137">
            <v>187456.09168979875</v>
          </cell>
          <cell r="BB137">
            <v>176386.62061706875</v>
          </cell>
          <cell r="BC137">
            <v>165391.75290232373</v>
          </cell>
          <cell r="BD137">
            <v>154214.47989072546</v>
          </cell>
          <cell r="BE137">
            <v>142958.15608912526</v>
          </cell>
          <cell r="BF137">
            <v>131978.63120964615</v>
          </cell>
          <cell r="BG137">
            <v>121327.17594787467</v>
          </cell>
          <cell r="BH137">
            <v>110715.31998134239</v>
          </cell>
          <cell r="BI137">
            <v>99960.399784144</v>
          </cell>
          <cell r="BJ137">
            <v>89566.759426660748</v>
          </cell>
          <cell r="BK137">
            <v>78484.517818939086</v>
          </cell>
          <cell r="BL137">
            <v>68236.925041308379</v>
          </cell>
          <cell r="BM137">
            <v>58227.184230999068</v>
          </cell>
          <cell r="BN137">
            <v>48267.803842121488</v>
          </cell>
          <cell r="BO137">
            <v>38770.698394075378</v>
          </cell>
          <cell r="BP137">
            <v>28869.13738937879</v>
          </cell>
          <cell r="BQ137">
            <v>19027.253463182689</v>
          </cell>
          <cell r="BR137">
            <v>9354.3240894535138</v>
          </cell>
        </row>
        <row r="138">
          <cell r="A138" t="str">
            <v>New Caledonia</v>
          </cell>
          <cell r="B138">
            <v>8925.8099635715098</v>
          </cell>
          <cell r="C138">
            <v>8911.3917243577635</v>
          </cell>
          <cell r="D138">
            <v>8892.8881633178316</v>
          </cell>
          <cell r="E138">
            <v>8861.8828706140812</v>
          </cell>
          <cell r="F138">
            <v>8835.6780303781907</v>
          </cell>
          <cell r="G138">
            <v>8801.530807558911</v>
          </cell>
          <cell r="H138">
            <v>8755.588005253152</v>
          </cell>
          <cell r="I138">
            <v>8679.0729220350113</v>
          </cell>
          <cell r="J138">
            <v>8609.0307655703982</v>
          </cell>
          <cell r="K138">
            <v>8560.3904308830352</v>
          </cell>
          <cell r="L138">
            <v>8521.601958913101</v>
          </cell>
          <cell r="M138">
            <v>8464.9622308816834</v>
          </cell>
          <cell r="N138">
            <v>8406.6217041374366</v>
          </cell>
          <cell r="O138">
            <v>8369.486819100468</v>
          </cell>
          <cell r="P138">
            <v>8328.722328779555</v>
          </cell>
          <cell r="Q138">
            <v>8256.3367121922965</v>
          </cell>
          <cell r="R138">
            <v>8175.2403046692789</v>
          </cell>
          <cell r="S138">
            <v>8075.7758062540561</v>
          </cell>
          <cell r="T138">
            <v>7978.7079249418694</v>
          </cell>
          <cell r="U138">
            <v>7857.4801838754793</v>
          </cell>
          <cell r="V138">
            <v>7754.8350487890057</v>
          </cell>
          <cell r="W138">
            <v>7597.0957155492633</v>
          </cell>
          <cell r="X138">
            <v>7437.655352782519</v>
          </cell>
          <cell r="Y138">
            <v>7325.3498019819817</v>
          </cell>
          <cell r="Z138">
            <v>7154.1944297083601</v>
          </cell>
          <cell r="AA138">
            <v>6971.0546867410985</v>
          </cell>
          <cell r="AB138">
            <v>6804.6717830281195</v>
          </cell>
          <cell r="AC138">
            <v>6647.602766933157</v>
          </cell>
          <cell r="AD138">
            <v>6507.0531162627103</v>
          </cell>
          <cell r="AE138">
            <v>6405.858996751389</v>
          </cell>
          <cell r="AF138">
            <v>6298.2903229764697</v>
          </cell>
          <cell r="AG138">
            <v>6167.334455202863</v>
          </cell>
          <cell r="AH138">
            <v>6076.3514616028824</v>
          </cell>
          <cell r="AI138">
            <v>5993.8974250596093</v>
          </cell>
          <cell r="AJ138">
            <v>5918.7792662951397</v>
          </cell>
          <cell r="AK138">
            <v>5840.451614988152</v>
          </cell>
          <cell r="AL138">
            <v>5746.057761530592</v>
          </cell>
          <cell r="AM138">
            <v>5655.0780831921838</v>
          </cell>
          <cell r="AN138">
            <v>5560.7856180879444</v>
          </cell>
          <cell r="AO138">
            <v>5463.6452687896153</v>
          </cell>
          <cell r="AP138">
            <v>5357.7611805396409</v>
          </cell>
          <cell r="AQ138">
            <v>5256.1378615819522</v>
          </cell>
          <cell r="AR138">
            <v>5143.0988647221029</v>
          </cell>
          <cell r="AS138">
            <v>5042.0807399837768</v>
          </cell>
          <cell r="AT138">
            <v>4925.1378870318804</v>
          </cell>
          <cell r="AU138">
            <v>4799.3681447991685</v>
          </cell>
          <cell r="AV138">
            <v>4667.9375477913172</v>
          </cell>
          <cell r="AW138">
            <v>4529.1731520415406</v>
          </cell>
          <cell r="AX138">
            <v>4413.9971433731125</v>
          </cell>
          <cell r="AY138">
            <v>4299.6907904934678</v>
          </cell>
          <cell r="AZ138">
            <v>4170.2521461589304</v>
          </cell>
          <cell r="BA138">
            <v>4030.7607205630929</v>
          </cell>
          <cell r="BB138">
            <v>3913.1980236444469</v>
          </cell>
          <cell r="BC138">
            <v>3763.7756059067165</v>
          </cell>
          <cell r="BD138">
            <v>3594.0510349564979</v>
          </cell>
          <cell r="BE138">
            <v>3437.9037770744435</v>
          </cell>
          <cell r="BF138">
            <v>3264.1060534309695</v>
          </cell>
          <cell r="BG138">
            <v>3097.1980378882854</v>
          </cell>
          <cell r="BH138">
            <v>2917.1636786781164</v>
          </cell>
          <cell r="BI138">
            <v>2742.5541840273404</v>
          </cell>
          <cell r="BJ138">
            <v>2563.395915708425</v>
          </cell>
          <cell r="BK138">
            <v>2346.9330424357354</v>
          </cell>
          <cell r="BL138">
            <v>2132.3576001680499</v>
          </cell>
          <cell r="BM138">
            <v>1912.7671218503879</v>
          </cell>
          <cell r="BN138">
            <v>1681.495775846362</v>
          </cell>
          <cell r="BO138">
            <v>1390.0590835763774</v>
          </cell>
          <cell r="BP138">
            <v>1108.2084079187725</v>
          </cell>
          <cell r="BQ138">
            <v>793.81556889830927</v>
          </cell>
          <cell r="BR138">
            <v>479.42781063994391</v>
          </cell>
        </row>
        <row r="139">
          <cell r="A139" t="str">
            <v>New Zealand</v>
          </cell>
          <cell r="B139">
            <v>99022.30188699656</v>
          </cell>
          <cell r="C139">
            <v>98460.230861647331</v>
          </cell>
          <cell r="D139">
            <v>97924.348509451913</v>
          </cell>
          <cell r="E139">
            <v>97312.895295201204</v>
          </cell>
          <cell r="F139">
            <v>96751.775138223529</v>
          </cell>
          <cell r="G139">
            <v>96156.603472887466</v>
          </cell>
          <cell r="H139">
            <v>95539.863446123214</v>
          </cell>
          <cell r="I139">
            <v>94904.40327386187</v>
          </cell>
          <cell r="J139">
            <v>94227.329094703964</v>
          </cell>
          <cell r="K139">
            <v>93558.16330214859</v>
          </cell>
          <cell r="L139">
            <v>92879.634002903054</v>
          </cell>
          <cell r="M139">
            <v>92121.066864767796</v>
          </cell>
          <cell r="N139">
            <v>91347.626205725115</v>
          </cell>
          <cell r="O139">
            <v>90610.642811449783</v>
          </cell>
          <cell r="P139">
            <v>89806.399169550117</v>
          </cell>
          <cell r="Q139">
            <v>88944.254576861058</v>
          </cell>
          <cell r="R139">
            <v>88042.764929605692</v>
          </cell>
          <cell r="S139">
            <v>87120.29571124354</v>
          </cell>
          <cell r="T139">
            <v>86222.272988656143</v>
          </cell>
          <cell r="U139">
            <v>85334.278151668215</v>
          </cell>
          <cell r="V139">
            <v>84394.503737986306</v>
          </cell>
          <cell r="W139">
            <v>83459.642485834818</v>
          </cell>
          <cell r="X139">
            <v>82467.425007739148</v>
          </cell>
          <cell r="Y139">
            <v>81400.265541746703</v>
          </cell>
          <cell r="Z139">
            <v>80201.031670833836</v>
          </cell>
          <cell r="AA139">
            <v>78965.481407336876</v>
          </cell>
          <cell r="AB139">
            <v>77762.961928217308</v>
          </cell>
          <cell r="AC139">
            <v>76497.123920499536</v>
          </cell>
          <cell r="AD139">
            <v>75162.345822505478</v>
          </cell>
          <cell r="AE139">
            <v>73978.96129434403</v>
          </cell>
          <cell r="AF139">
            <v>72896.991339371685</v>
          </cell>
          <cell r="AG139">
            <v>71751.705800079217</v>
          </cell>
          <cell r="AH139">
            <v>70667.947227929413</v>
          </cell>
          <cell r="AI139">
            <v>69474.033735169025</v>
          </cell>
          <cell r="AJ139">
            <v>68299.61211381176</v>
          </cell>
          <cell r="AK139">
            <v>67039.704904746977</v>
          </cell>
          <cell r="AL139">
            <v>65617.695968732543</v>
          </cell>
          <cell r="AM139">
            <v>64127.404978613733</v>
          </cell>
          <cell r="AN139">
            <v>62560.793556327553</v>
          </cell>
          <cell r="AO139">
            <v>60914.038242759096</v>
          </cell>
          <cell r="AP139">
            <v>59270.197165443387</v>
          </cell>
          <cell r="AQ139">
            <v>57630.241857925663</v>
          </cell>
          <cell r="AR139">
            <v>55951.323574464739</v>
          </cell>
          <cell r="AS139">
            <v>54148.419589259953</v>
          </cell>
          <cell r="AT139">
            <v>52375.939010781367</v>
          </cell>
          <cell r="AU139">
            <v>50596.347827806254</v>
          </cell>
          <cell r="AV139">
            <v>48813.473693928594</v>
          </cell>
          <cell r="AW139">
            <v>46953.097477988049</v>
          </cell>
          <cell r="AX139">
            <v>44971.535694494742</v>
          </cell>
          <cell r="AY139">
            <v>43084.37468243175</v>
          </cell>
          <cell r="AZ139">
            <v>41102.511151595667</v>
          </cell>
          <cell r="BA139">
            <v>39075.577753286227</v>
          </cell>
          <cell r="BB139">
            <v>36918.174670792374</v>
          </cell>
          <cell r="BC139">
            <v>34755.692388859476</v>
          </cell>
          <cell r="BD139">
            <v>32492.917570854723</v>
          </cell>
          <cell r="BE139">
            <v>30262.519567393523</v>
          </cell>
          <cell r="BF139">
            <v>27937.97053253535</v>
          </cell>
          <cell r="BG139">
            <v>25627.014705323534</v>
          </cell>
          <cell r="BH139">
            <v>23379.059640043299</v>
          </cell>
          <cell r="BI139">
            <v>21075.099714072021</v>
          </cell>
          <cell r="BJ139">
            <v>18951.85213672067</v>
          </cell>
          <cell r="BK139">
            <v>16824.600913790535</v>
          </cell>
          <cell r="BL139">
            <v>14748.629340580284</v>
          </cell>
          <cell r="BM139">
            <v>12575.551684050035</v>
          </cell>
          <cell r="BN139">
            <v>10457.627532823915</v>
          </cell>
          <cell r="BO139">
            <v>8336.6303434741531</v>
          </cell>
          <cell r="BP139">
            <v>6203.606975177835</v>
          </cell>
          <cell r="BQ139">
            <v>4175.3790336032853</v>
          </cell>
          <cell r="BR139">
            <v>2048.7767785917713</v>
          </cell>
        </row>
        <row r="140">
          <cell r="A140" t="str">
            <v>Nicaragua</v>
          </cell>
          <cell r="B140">
            <v>10412.448673123625</v>
          </cell>
          <cell r="C140">
            <v>10399.952865805044</v>
          </cell>
          <cell r="D140">
            <v>10386.736036490807</v>
          </cell>
          <cell r="E140">
            <v>10368.709703523511</v>
          </cell>
          <cell r="F140">
            <v>10349.957616015259</v>
          </cell>
          <cell r="G140">
            <v>10329.276903603582</v>
          </cell>
          <cell r="H140">
            <v>10303.539312783078</v>
          </cell>
          <cell r="I140">
            <v>10278.756125451417</v>
          </cell>
          <cell r="J140">
            <v>10251.316930135383</v>
          </cell>
          <cell r="K140">
            <v>10211.826757418909</v>
          </cell>
          <cell r="L140">
            <v>10180.275720669004</v>
          </cell>
          <cell r="M140">
            <v>10145.335622306713</v>
          </cell>
          <cell r="N140">
            <v>10108.460685012624</v>
          </cell>
          <cell r="O140">
            <v>10065.068007830716</v>
          </cell>
          <cell r="P140">
            <v>10009.6034013682</v>
          </cell>
          <cell r="Q140">
            <v>9947.1261407931179</v>
          </cell>
          <cell r="R140">
            <v>9895.7344282531631</v>
          </cell>
          <cell r="S140">
            <v>9832.5042703442032</v>
          </cell>
          <cell r="T140">
            <v>9761.2983230079717</v>
          </cell>
          <cell r="U140">
            <v>9680.1852623766918</v>
          </cell>
          <cell r="V140">
            <v>9595.4418383200118</v>
          </cell>
          <cell r="W140">
            <v>9502.9572801607628</v>
          </cell>
          <cell r="X140">
            <v>9403.7007658003113</v>
          </cell>
          <cell r="Y140">
            <v>9297.9475227182884</v>
          </cell>
          <cell r="Z140">
            <v>9177.5282330712944</v>
          </cell>
          <cell r="AA140">
            <v>9049.2117911199075</v>
          </cell>
          <cell r="AB140">
            <v>8922.4099813498033</v>
          </cell>
          <cell r="AC140">
            <v>8776.2738381479121</v>
          </cell>
          <cell r="AD140">
            <v>8590.1130664374068</v>
          </cell>
          <cell r="AE140">
            <v>8417.6052272757352</v>
          </cell>
          <cell r="AF140">
            <v>8305.4851875254462</v>
          </cell>
          <cell r="AG140">
            <v>8172.9738307406542</v>
          </cell>
          <cell r="AH140">
            <v>8033.2687107797628</v>
          </cell>
          <cell r="AI140">
            <v>7895.3405002092386</v>
          </cell>
          <cell r="AJ140">
            <v>7765.0522713748687</v>
          </cell>
          <cell r="AK140">
            <v>7644.7718475471656</v>
          </cell>
          <cell r="AL140">
            <v>7515.6456886979158</v>
          </cell>
          <cell r="AM140">
            <v>7369.1542303160813</v>
          </cell>
          <cell r="AN140">
            <v>7211.5568868920545</v>
          </cell>
          <cell r="AO140">
            <v>7066.6120136440468</v>
          </cell>
          <cell r="AP140">
            <v>6971.7844765226819</v>
          </cell>
          <cell r="AQ140">
            <v>6845.7772853217812</v>
          </cell>
          <cell r="AR140">
            <v>6717.9543728846074</v>
          </cell>
          <cell r="AS140">
            <v>6565.6878521388098</v>
          </cell>
          <cell r="AT140">
            <v>6419.5734621113224</v>
          </cell>
          <cell r="AU140">
            <v>6258.8582163714091</v>
          </cell>
          <cell r="AV140">
            <v>6083.4570825168939</v>
          </cell>
          <cell r="AW140">
            <v>5902.6360216448857</v>
          </cell>
          <cell r="AX140">
            <v>5705.4508373280742</v>
          </cell>
          <cell r="AY140">
            <v>5491.2476228073056</v>
          </cell>
          <cell r="AZ140">
            <v>5264.6488918745026</v>
          </cell>
          <cell r="BA140">
            <v>5031.0049413093648</v>
          </cell>
          <cell r="BB140">
            <v>4785.4436404015905</v>
          </cell>
          <cell r="BC140">
            <v>4536.2932260102152</v>
          </cell>
          <cell r="BD140">
            <v>4266.4386374885107</v>
          </cell>
          <cell r="BE140">
            <v>3994.7291857708451</v>
          </cell>
          <cell r="BF140">
            <v>3730.5575301498461</v>
          </cell>
          <cell r="BG140">
            <v>3458.0621665714716</v>
          </cell>
          <cell r="BH140">
            <v>3178.2698785996208</v>
          </cell>
          <cell r="BI140">
            <v>2910.7318786784413</v>
          </cell>
          <cell r="BJ140">
            <v>2639.2459783544036</v>
          </cell>
          <cell r="BK140">
            <v>2367.2990082177762</v>
          </cell>
          <cell r="BL140">
            <v>2076.0341536567857</v>
          </cell>
          <cell r="BM140">
            <v>1801.6757954925224</v>
          </cell>
          <cell r="BN140">
            <v>1540.1614250518764</v>
          </cell>
          <cell r="BO140">
            <v>1265.1218753052704</v>
          </cell>
          <cell r="BP140">
            <v>952.65013019944729</v>
          </cell>
          <cell r="BQ140">
            <v>630.19303123928057</v>
          </cell>
          <cell r="BR140">
            <v>314.04106120888002</v>
          </cell>
        </row>
        <row r="141">
          <cell r="A141" t="str">
            <v>Niger</v>
          </cell>
          <cell r="B141">
            <v>2693.1277483372869</v>
          </cell>
          <cell r="C141">
            <v>2693.1277483372869</v>
          </cell>
          <cell r="D141">
            <v>2693.1277483372869</v>
          </cell>
          <cell r="E141">
            <v>2693.1277483372869</v>
          </cell>
          <cell r="F141">
            <v>2693.1277483372869</v>
          </cell>
          <cell r="G141">
            <v>2693.1277483372869</v>
          </cell>
          <cell r="H141">
            <v>2693.1277483372869</v>
          </cell>
          <cell r="I141">
            <v>2693.1277483372869</v>
          </cell>
          <cell r="J141">
            <v>2693.1277483372869</v>
          </cell>
          <cell r="K141">
            <v>2691.4421921847543</v>
          </cell>
          <cell r="L141">
            <v>2689.9966590678623</v>
          </cell>
          <cell r="M141">
            <v>2688.0684981136014</v>
          </cell>
          <cell r="N141">
            <v>2684.4523497616856</v>
          </cell>
          <cell r="O141">
            <v>2680.1119086534682</v>
          </cell>
          <cell r="P141">
            <v>2674.3228686078946</v>
          </cell>
          <cell r="Q141">
            <v>2668.0494485036656</v>
          </cell>
          <cell r="R141">
            <v>2662.0154896105842</v>
          </cell>
          <cell r="S141">
            <v>2653.0869140591303</v>
          </cell>
          <cell r="T141">
            <v>2644.4001429929149</v>
          </cell>
          <cell r="U141">
            <v>2633.7804796169125</v>
          </cell>
          <cell r="V141">
            <v>2621.2274218152306</v>
          </cell>
          <cell r="W141">
            <v>2606.983159273982</v>
          </cell>
          <cell r="X141">
            <v>2591.7716888959571</v>
          </cell>
          <cell r="Y141">
            <v>2575.1148293242077</v>
          </cell>
          <cell r="Z141">
            <v>2553.4063174804023</v>
          </cell>
          <cell r="AA141">
            <v>2534.3483796696983</v>
          </cell>
          <cell r="AB141">
            <v>2512.406975163336</v>
          </cell>
          <cell r="AC141">
            <v>2490.5033925429216</v>
          </cell>
          <cell r="AD141">
            <v>2466.4643664157279</v>
          </cell>
          <cell r="AE141">
            <v>2439.1004696292066</v>
          </cell>
          <cell r="AF141">
            <v>2407.6791565355252</v>
          </cell>
          <cell r="AG141">
            <v>2370.3192530222441</v>
          </cell>
          <cell r="AH141">
            <v>2325.5716099255333</v>
          </cell>
          <cell r="AI141">
            <v>2276.8306455493253</v>
          </cell>
          <cell r="AJ141">
            <v>2214.0684136348759</v>
          </cell>
          <cell r="AK141">
            <v>2149.5020801169057</v>
          </cell>
          <cell r="AL141">
            <v>2084.8101495587421</v>
          </cell>
          <cell r="AM141">
            <v>2026.425920050475</v>
          </cell>
          <cell r="AN141">
            <v>1961.7489866673468</v>
          </cell>
          <cell r="AO141">
            <v>1897.8816879857388</v>
          </cell>
          <cell r="AP141">
            <v>1830.8348650880284</v>
          </cell>
          <cell r="AQ141">
            <v>1791.9971667652476</v>
          </cell>
          <cell r="AR141">
            <v>1755.3692807533125</v>
          </cell>
          <cell r="AS141">
            <v>1721.4563605389194</v>
          </cell>
          <cell r="AT141">
            <v>1682.9384799520269</v>
          </cell>
          <cell r="AU141">
            <v>1645.9223718818439</v>
          </cell>
          <cell r="AV141">
            <v>1610.1653568050733</v>
          </cell>
          <cell r="AW141">
            <v>1569.3844060835388</v>
          </cell>
          <cell r="AX141">
            <v>1528.4846204031512</v>
          </cell>
          <cell r="AY141">
            <v>1484.4606843815009</v>
          </cell>
          <cell r="AZ141">
            <v>1441.4883938409198</v>
          </cell>
          <cell r="BA141">
            <v>1397.9949852930952</v>
          </cell>
          <cell r="BB141">
            <v>1357.1955627632428</v>
          </cell>
          <cell r="BC141">
            <v>1313.8179557611097</v>
          </cell>
          <cell r="BD141">
            <v>1266.9235055848005</v>
          </cell>
          <cell r="BE141">
            <v>1216.765254521456</v>
          </cell>
          <cell r="BF141">
            <v>1172.9312090868257</v>
          </cell>
          <cell r="BG141">
            <v>1130.6011293862255</v>
          </cell>
          <cell r="BH141">
            <v>1086.5212789612358</v>
          </cell>
          <cell r="BI141">
            <v>1037.3035147837056</v>
          </cell>
          <cell r="BJ141">
            <v>978.52731580214947</v>
          </cell>
          <cell r="BK141">
            <v>907.38128031478425</v>
          </cell>
          <cell r="BL141">
            <v>827.22869788340029</v>
          </cell>
          <cell r="BM141">
            <v>721.36145322062578</v>
          </cell>
          <cell r="BN141">
            <v>607.71057735743943</v>
          </cell>
          <cell r="BO141">
            <v>483.58759422273369</v>
          </cell>
          <cell r="BP141">
            <v>362.46297978552769</v>
          </cell>
          <cell r="BQ141">
            <v>240.27224374626567</v>
          </cell>
          <cell r="BR141">
            <v>122.28572748483991</v>
          </cell>
        </row>
        <row r="142">
          <cell r="A142" t="str">
            <v>Nigeria</v>
          </cell>
          <cell r="B142">
            <v>228956.46209799705</v>
          </cell>
          <cell r="C142">
            <v>228808.43484206925</v>
          </cell>
          <cell r="D142">
            <v>228697.89408780469</v>
          </cell>
          <cell r="E142">
            <v>228554.88517959751</v>
          </cell>
          <cell r="F142">
            <v>228395.01161302076</v>
          </cell>
          <cell r="G142">
            <v>228226.1992861254</v>
          </cell>
          <cell r="H142">
            <v>228049.16314739748</v>
          </cell>
          <cell r="I142">
            <v>227851.37887568263</v>
          </cell>
          <cell r="J142">
            <v>227642.21518507184</v>
          </cell>
          <cell r="K142">
            <v>227397.56874921857</v>
          </cell>
          <cell r="L142">
            <v>227163.18464479045</v>
          </cell>
          <cell r="M142">
            <v>226939.3218644608</v>
          </cell>
          <cell r="N142">
            <v>226668.92977204334</v>
          </cell>
          <cell r="O142">
            <v>226394.16424263149</v>
          </cell>
          <cell r="P142">
            <v>226042.37970130591</v>
          </cell>
          <cell r="Q142">
            <v>225563.84569834065</v>
          </cell>
          <cell r="R142">
            <v>224789.83047650385</v>
          </cell>
          <cell r="S142">
            <v>223940.30306232013</v>
          </cell>
          <cell r="T142">
            <v>223095.15277015118</v>
          </cell>
          <cell r="U142">
            <v>222658.45098695884</v>
          </cell>
          <cell r="V142">
            <v>221860.86797393413</v>
          </cell>
          <cell r="W142">
            <v>220442.09538714428</v>
          </cell>
          <cell r="X142">
            <v>218315.67550633659</v>
          </cell>
          <cell r="Y142">
            <v>215587.5579976002</v>
          </cell>
          <cell r="Z142">
            <v>212323.84077400158</v>
          </cell>
          <cell r="AA142">
            <v>208224.96011072872</v>
          </cell>
          <cell r="AB142">
            <v>205108.3655414985</v>
          </cell>
          <cell r="AC142">
            <v>201478.95117555984</v>
          </cell>
          <cell r="AD142">
            <v>198160.34289275133</v>
          </cell>
          <cell r="AE142">
            <v>194994.2327779108</v>
          </cell>
          <cell r="AF142">
            <v>190390.35475107181</v>
          </cell>
          <cell r="AG142">
            <v>185932.4385289338</v>
          </cell>
          <cell r="AH142">
            <v>181625.79008017544</v>
          </cell>
          <cell r="AI142">
            <v>177352.51058477466</v>
          </cell>
          <cell r="AJ142">
            <v>173456.61298111934</v>
          </cell>
          <cell r="AK142">
            <v>168934.39388994969</v>
          </cell>
          <cell r="AL142">
            <v>164404.13266120746</v>
          </cell>
          <cell r="AM142">
            <v>159650.49468943535</v>
          </cell>
          <cell r="AN142">
            <v>155824.02155128686</v>
          </cell>
          <cell r="AO142">
            <v>151267.28203267482</v>
          </cell>
          <cell r="AP142">
            <v>148547.1072237755</v>
          </cell>
          <cell r="AQ142">
            <v>146042.84892731268</v>
          </cell>
          <cell r="AR142">
            <v>143346.77347203865</v>
          </cell>
          <cell r="AS142">
            <v>140378.9256080724</v>
          </cell>
          <cell r="AT142">
            <v>137511.32976092387</v>
          </cell>
          <cell r="AU142">
            <v>135281.52194912362</v>
          </cell>
          <cell r="AV142">
            <v>133153.8505826123</v>
          </cell>
          <cell r="AW142">
            <v>130817.62689110209</v>
          </cell>
          <cell r="AX142">
            <v>128220.48120966551</v>
          </cell>
          <cell r="AY142">
            <v>125836.78489172124</v>
          </cell>
          <cell r="AZ142">
            <v>123343.93291849663</v>
          </cell>
          <cell r="BA142">
            <v>118394.66394694298</v>
          </cell>
          <cell r="BB142">
            <v>112965.22496155536</v>
          </cell>
          <cell r="BC142">
            <v>107077.71011599648</v>
          </cell>
          <cell r="BD142">
            <v>100852.53705009187</v>
          </cell>
          <cell r="BE142">
            <v>94728.21762261499</v>
          </cell>
          <cell r="BF142">
            <v>88184.942570286221</v>
          </cell>
          <cell r="BG142">
            <v>82151.970924055669</v>
          </cell>
          <cell r="BH142">
            <v>76355.650799892421</v>
          </cell>
          <cell r="BI142">
            <v>70547.261010030692</v>
          </cell>
          <cell r="BJ142">
            <v>65973.383932037963</v>
          </cell>
          <cell r="BK142">
            <v>59138.85109013805</v>
          </cell>
          <cell r="BL142">
            <v>51285.314903227183</v>
          </cell>
          <cell r="BM142">
            <v>44263.302974367914</v>
          </cell>
          <cell r="BN142">
            <v>36925.419421811253</v>
          </cell>
          <cell r="BO142">
            <v>29279.390092087444</v>
          </cell>
          <cell r="BP142">
            <v>22521.917463309437</v>
          </cell>
          <cell r="BQ142">
            <v>15610.334954895281</v>
          </cell>
          <cell r="BR142">
            <v>7947.3045986048</v>
          </cell>
        </row>
        <row r="143">
          <cell r="A143" t="str">
            <v>Niue</v>
          </cell>
          <cell r="B143">
            <v>16.60435344661034</v>
          </cell>
          <cell r="C143">
            <v>16.60435344661034</v>
          </cell>
          <cell r="D143">
            <v>16.60435344661034</v>
          </cell>
          <cell r="E143">
            <v>16.60435344661034</v>
          </cell>
          <cell r="F143">
            <v>16.60435344661034</v>
          </cell>
          <cell r="G143">
            <v>16.60435344661034</v>
          </cell>
          <cell r="H143">
            <v>16.60435344661034</v>
          </cell>
          <cell r="I143">
            <v>16.60435344661034</v>
          </cell>
          <cell r="J143">
            <v>16.60435344661034</v>
          </cell>
          <cell r="K143">
            <v>16.60435344661034</v>
          </cell>
          <cell r="L143">
            <v>16.60435344661034</v>
          </cell>
          <cell r="M143">
            <v>16.60435344661034</v>
          </cell>
          <cell r="N143">
            <v>16.60435344661034</v>
          </cell>
          <cell r="O143">
            <v>16.60435344661034</v>
          </cell>
          <cell r="P143">
            <v>16.60435344661034</v>
          </cell>
          <cell r="Q143">
            <v>16.60435344661034</v>
          </cell>
          <cell r="R143">
            <v>16.60435344661034</v>
          </cell>
          <cell r="S143">
            <v>16.60435344661034</v>
          </cell>
          <cell r="T143">
            <v>16.60435344661034</v>
          </cell>
          <cell r="U143">
            <v>16.60435344661034</v>
          </cell>
          <cell r="V143">
            <v>16.60435344661034</v>
          </cell>
          <cell r="W143">
            <v>16.362792446243198</v>
          </cell>
          <cell r="X143">
            <v>16.121216139020859</v>
          </cell>
          <cell r="Y143">
            <v>15.879698825471317</v>
          </cell>
          <cell r="Z143">
            <v>15.638275583787399</v>
          </cell>
          <cell r="AA143">
            <v>15.396961542994609</v>
          </cell>
          <cell r="AB143">
            <v>15.15580422345521</v>
          </cell>
          <cell r="AC143">
            <v>14.914849786543373</v>
          </cell>
          <cell r="AD143">
            <v>14.674092112207362</v>
          </cell>
          <cell r="AE143">
            <v>14.433529618760495</v>
          </cell>
          <cell r="AF143">
            <v>14.193186697142153</v>
          </cell>
          <cell r="AG143">
            <v>13.953107900241791</v>
          </cell>
          <cell r="AH143">
            <v>13.713335231617787</v>
          </cell>
          <cell r="AI143">
            <v>13.473903507022211</v>
          </cell>
          <cell r="AJ143">
            <v>13.234819516624476</v>
          </cell>
          <cell r="AK143">
            <v>12.996087432649125</v>
          </cell>
          <cell r="AL143">
            <v>12.75772097581779</v>
          </cell>
          <cell r="AM143">
            <v>12.519753875682394</v>
          </cell>
          <cell r="AN143">
            <v>12.282221765842881</v>
          </cell>
          <cell r="AO143">
            <v>12.04513607337425</v>
          </cell>
          <cell r="AP143">
            <v>11.80850583654631</v>
          </cell>
          <cell r="AQ143">
            <v>11.336232923443465</v>
          </cell>
          <cell r="AR143">
            <v>10.865036744688936</v>
          </cell>
          <cell r="AS143">
            <v>10.39495507493638</v>
          </cell>
          <cell r="AT143">
            <v>9.9260384599663833</v>
          </cell>
          <cell r="AU143">
            <v>9.4582949125799978</v>
          </cell>
          <cell r="AV143">
            <v>8.991721365159858</v>
          </cell>
          <cell r="AW143">
            <v>8.5263586500079729</v>
          </cell>
          <cell r="AX143">
            <v>8.0622745329209167</v>
          </cell>
          <cell r="AY143">
            <v>7.5994957763231641</v>
          </cell>
          <cell r="AZ143">
            <v>7.1380389337757926</v>
          </cell>
          <cell r="BA143">
            <v>6.6779166988781054</v>
          </cell>
          <cell r="BB143">
            <v>6.2191058038740215</v>
          </cell>
          <cell r="BC143">
            <v>5.7616133453921474</v>
          </cell>
          <cell r="BD143">
            <v>5.5335425702039833</v>
          </cell>
          <cell r="BE143">
            <v>5.3061593477960924</v>
          </cell>
          <cell r="BF143">
            <v>5.0794648549723105</v>
          </cell>
          <cell r="BG143">
            <v>4.8534661416804532</v>
          </cell>
          <cell r="BH143">
            <v>4.6281780282288709</v>
          </cell>
          <cell r="BI143">
            <v>4.1790591738174907</v>
          </cell>
          <cell r="BJ143">
            <v>3.9552664740360028</v>
          </cell>
          <cell r="BK143">
            <v>3.7323047292163261</v>
          </cell>
          <cell r="BL143">
            <v>3.2881321699109463</v>
          </cell>
          <cell r="BM143">
            <v>2.8457954660107725</v>
          </cell>
          <cell r="BN143">
            <v>2.4053943429892533</v>
          </cell>
          <cell r="BO143">
            <v>1.7478803920396757</v>
          </cell>
          <cell r="BP143">
            <v>1.3117434831017913</v>
          </cell>
          <cell r="BQ143">
            <v>0.87801471814639165</v>
          </cell>
          <cell r="BR143">
            <v>0.4469689340609303</v>
          </cell>
        </row>
        <row r="144">
          <cell r="A144" t="str">
            <v>Norway</v>
          </cell>
          <cell r="B144">
            <v>136072.95003775382</v>
          </cell>
          <cell r="C144">
            <v>135519.77025991975</v>
          </cell>
          <cell r="D144">
            <v>134898.09867017553</v>
          </cell>
          <cell r="E144">
            <v>134262.61034530177</v>
          </cell>
          <cell r="F144">
            <v>133620.47155383331</v>
          </cell>
          <cell r="G144">
            <v>132971.67432026696</v>
          </cell>
          <cell r="H144">
            <v>132222.15718945678</v>
          </cell>
          <cell r="I144">
            <v>131437.03543932849</v>
          </cell>
          <cell r="J144">
            <v>130690.64118779323</v>
          </cell>
          <cell r="K144">
            <v>129955.25711781695</v>
          </cell>
          <cell r="L144">
            <v>129178.82489570204</v>
          </cell>
          <cell r="M144">
            <v>128317.96690211023</v>
          </cell>
          <cell r="N144">
            <v>127440.54540634743</v>
          </cell>
          <cell r="O144">
            <v>126515.2012601548</v>
          </cell>
          <cell r="P144">
            <v>125530.00062126221</v>
          </cell>
          <cell r="Q144">
            <v>124465.13657569603</v>
          </cell>
          <cell r="R144">
            <v>123385.48466288942</v>
          </cell>
          <cell r="S144">
            <v>122098.00155070389</v>
          </cell>
          <cell r="T144">
            <v>120825.82707287493</v>
          </cell>
          <cell r="U144">
            <v>119434.25103044641</v>
          </cell>
          <cell r="V144">
            <v>117971.31618534293</v>
          </cell>
          <cell r="W144">
            <v>116126.72728109607</v>
          </cell>
          <cell r="X144">
            <v>114335.59464496101</v>
          </cell>
          <cell r="Y144">
            <v>112397.96183939429</v>
          </cell>
          <cell r="Z144">
            <v>110388.80670230192</v>
          </cell>
          <cell r="AA144">
            <v>108564.08526803911</v>
          </cell>
          <cell r="AB144">
            <v>106547.69643254424</v>
          </cell>
          <cell r="AC144">
            <v>104352.08564689956</v>
          </cell>
          <cell r="AD144">
            <v>102158.582485616</v>
          </cell>
          <cell r="AE144">
            <v>100010.76430265134</v>
          </cell>
          <cell r="AF144">
            <v>97732.100819270796</v>
          </cell>
          <cell r="AG144">
            <v>95642.042087136331</v>
          </cell>
          <cell r="AH144">
            <v>93551.723568523157</v>
          </cell>
          <cell r="AI144">
            <v>91521.870183714491</v>
          </cell>
          <cell r="AJ144">
            <v>89425.977476012951</v>
          </cell>
          <cell r="AK144">
            <v>87209.957227377221</v>
          </cell>
          <cell r="AL144">
            <v>85095.975920767582</v>
          </cell>
          <cell r="AM144">
            <v>82820.922900136386</v>
          </cell>
          <cell r="AN144">
            <v>80651.917448119028</v>
          </cell>
          <cell r="AO144">
            <v>78330.310691143197</v>
          </cell>
          <cell r="AP144">
            <v>76105.98415970878</v>
          </cell>
          <cell r="AQ144">
            <v>73829.605125451271</v>
          </cell>
          <cell r="AR144">
            <v>71655.180256690801</v>
          </cell>
          <cell r="AS144">
            <v>69426.991369620751</v>
          </cell>
          <cell r="AT144">
            <v>67109.015161117088</v>
          </cell>
          <cell r="AU144">
            <v>64677.808825054686</v>
          </cell>
          <cell r="AV144">
            <v>62213.303252040423</v>
          </cell>
          <cell r="AW144">
            <v>59556.880524797263</v>
          </cell>
          <cell r="AX144">
            <v>56898.911227158977</v>
          </cell>
          <cell r="AY144">
            <v>54232.614128276764</v>
          </cell>
          <cell r="AZ144">
            <v>51526.465429822856</v>
          </cell>
          <cell r="BA144">
            <v>48856.742323501392</v>
          </cell>
          <cell r="BB144">
            <v>46110.237288330514</v>
          </cell>
          <cell r="BC144">
            <v>43426.610492618282</v>
          </cell>
          <cell r="BD144">
            <v>40668.741809121486</v>
          </cell>
          <cell r="BE144">
            <v>37899.520734170648</v>
          </cell>
          <cell r="BF144">
            <v>35181.961300178758</v>
          </cell>
          <cell r="BG144">
            <v>32438.101265177302</v>
          </cell>
          <cell r="BH144">
            <v>29595.481392716083</v>
          </cell>
          <cell r="BI144">
            <v>26814.370802895479</v>
          </cell>
          <cell r="BJ144">
            <v>24133.620879775572</v>
          </cell>
          <cell r="BK144">
            <v>21320.33205116442</v>
          </cell>
          <cell r="BL144">
            <v>18561.627696071584</v>
          </cell>
          <cell r="BM144">
            <v>15843.000684912491</v>
          </cell>
          <cell r="BN144">
            <v>13139.630406204535</v>
          </cell>
          <cell r="BO144">
            <v>10452.831361035454</v>
          </cell>
          <cell r="BP144">
            <v>7753.7285624045944</v>
          </cell>
          <cell r="BQ144">
            <v>5121.4820820698842</v>
          </cell>
          <cell r="BR144">
            <v>2559.0571558771667</v>
          </cell>
        </row>
        <row r="145">
          <cell r="A145" t="str">
            <v>Occupied Palestinian Territory</v>
          </cell>
          <cell r="B145">
            <v>3292.6600635151058</v>
          </cell>
          <cell r="C145">
            <v>3292.6600635151058</v>
          </cell>
          <cell r="D145">
            <v>3292.6600635151058</v>
          </cell>
          <cell r="E145">
            <v>3292.6600635151058</v>
          </cell>
          <cell r="F145">
            <v>3292.6600635151058</v>
          </cell>
          <cell r="G145">
            <v>3292.6600635151058</v>
          </cell>
          <cell r="H145">
            <v>3292.6600635151058</v>
          </cell>
          <cell r="I145">
            <v>3292.6600635151058</v>
          </cell>
          <cell r="J145">
            <v>3292.6600635151058</v>
          </cell>
          <cell r="K145">
            <v>3292.6600635151058</v>
          </cell>
          <cell r="L145">
            <v>3292.6600635151058</v>
          </cell>
          <cell r="M145">
            <v>3292.6600635151058</v>
          </cell>
          <cell r="N145">
            <v>3292.6600635151058</v>
          </cell>
          <cell r="O145">
            <v>3292.6600635151058</v>
          </cell>
          <cell r="P145">
            <v>3292.6600635151058</v>
          </cell>
          <cell r="Q145">
            <v>3292.6600635151058</v>
          </cell>
          <cell r="R145">
            <v>3292.6600635151058</v>
          </cell>
          <cell r="S145">
            <v>3292.6600635151058</v>
          </cell>
          <cell r="T145">
            <v>3292.6600635151058</v>
          </cell>
          <cell r="U145">
            <v>3292.6600635151058</v>
          </cell>
          <cell r="V145">
            <v>3292.6600635151058</v>
          </cell>
          <cell r="W145">
            <v>3292.6600635151058</v>
          </cell>
          <cell r="X145">
            <v>3292.6600635151058</v>
          </cell>
          <cell r="Y145">
            <v>3292.6600635151058</v>
          </cell>
          <cell r="Z145">
            <v>3292.6600635151058</v>
          </cell>
          <cell r="AA145">
            <v>3292.6600635151058</v>
          </cell>
          <cell r="AB145">
            <v>3292.6600635151058</v>
          </cell>
          <cell r="AC145">
            <v>3292.6600635151058</v>
          </cell>
          <cell r="AD145">
            <v>3292.6600635151058</v>
          </cell>
          <cell r="AE145">
            <v>3292.6600635151058</v>
          </cell>
          <cell r="AF145">
            <v>3292.6600635151058</v>
          </cell>
          <cell r="AG145">
            <v>3292.6600635151058</v>
          </cell>
          <cell r="AH145">
            <v>3292.6600635151058</v>
          </cell>
          <cell r="AI145">
            <v>3292.6600635151058</v>
          </cell>
          <cell r="AJ145">
            <v>3292.6600635151058</v>
          </cell>
          <cell r="AK145">
            <v>3292.6600635151058</v>
          </cell>
          <cell r="AL145">
            <v>3292.6600635151058</v>
          </cell>
          <cell r="AM145">
            <v>3292.6600635151058</v>
          </cell>
          <cell r="AN145">
            <v>3292.6600635151058</v>
          </cell>
          <cell r="AO145">
            <v>3292.6600635151058</v>
          </cell>
          <cell r="AP145">
            <v>3292.6600635151058</v>
          </cell>
          <cell r="AQ145">
            <v>3237.1679962255216</v>
          </cell>
          <cell r="AR145">
            <v>3180.3888566856008</v>
          </cell>
          <cell r="AS145">
            <v>3121.6286479665314</v>
          </cell>
          <cell r="AT145">
            <v>3061.8417795578575</v>
          </cell>
          <cell r="AU145">
            <v>3000.099631302854</v>
          </cell>
          <cell r="AV145">
            <v>2939.9116436856561</v>
          </cell>
          <cell r="AW145">
            <v>2874.062819491664</v>
          </cell>
          <cell r="AX145">
            <v>2819.3008936753918</v>
          </cell>
          <cell r="AY145">
            <v>2726.9765317341403</v>
          </cell>
          <cell r="AZ145">
            <v>2640.9148305990557</v>
          </cell>
          <cell r="BA145">
            <v>2536.69714439473</v>
          </cell>
          <cell r="BB145">
            <v>2452.275939713978</v>
          </cell>
          <cell r="BC145">
            <v>2380.2208775030826</v>
          </cell>
          <cell r="BD145">
            <v>2300.624176962413</v>
          </cell>
          <cell r="BE145">
            <v>2164.421626740087</v>
          </cell>
          <cell r="BF145">
            <v>1994.854146107898</v>
          </cell>
          <cell r="BG145">
            <v>1855.1869412935303</v>
          </cell>
          <cell r="BH145">
            <v>1712.3542773652273</v>
          </cell>
          <cell r="BI145">
            <v>1586.600998130041</v>
          </cell>
          <cell r="BJ145">
            <v>1459.0391592545927</v>
          </cell>
          <cell r="BK145">
            <v>1335.2953908796717</v>
          </cell>
          <cell r="BL145">
            <v>1199.1565014525729</v>
          </cell>
          <cell r="BM145">
            <v>1066.4554902825207</v>
          </cell>
          <cell r="BN145">
            <v>920.02211687786564</v>
          </cell>
          <cell r="BO145">
            <v>750.38351753287463</v>
          </cell>
          <cell r="BP145">
            <v>571.56738486834195</v>
          </cell>
          <cell r="BQ145">
            <v>380.29299952301074</v>
          </cell>
          <cell r="BR145">
            <v>188.04657982089495</v>
          </cell>
        </row>
        <row r="146">
          <cell r="A146" t="str">
            <v>Oman</v>
          </cell>
          <cell r="B146">
            <v>69818.608116688862</v>
          </cell>
          <cell r="C146">
            <v>69818.608116688862</v>
          </cell>
          <cell r="D146">
            <v>69818.608116688862</v>
          </cell>
          <cell r="E146">
            <v>69818.608116688862</v>
          </cell>
          <cell r="F146">
            <v>69818.608116688862</v>
          </cell>
          <cell r="G146">
            <v>69818.608116688862</v>
          </cell>
          <cell r="H146">
            <v>69818.608116688862</v>
          </cell>
          <cell r="I146">
            <v>69818.608116688862</v>
          </cell>
          <cell r="J146">
            <v>69818.608116688862</v>
          </cell>
          <cell r="K146">
            <v>69818.608116688862</v>
          </cell>
          <cell r="L146">
            <v>69818.608116688862</v>
          </cell>
          <cell r="M146">
            <v>69818.608116688862</v>
          </cell>
          <cell r="N146">
            <v>69818.608116688862</v>
          </cell>
          <cell r="O146">
            <v>69818.608116688862</v>
          </cell>
          <cell r="P146">
            <v>69818.608116688862</v>
          </cell>
          <cell r="Q146">
            <v>69817.884260522987</v>
          </cell>
          <cell r="R146">
            <v>69816.194752032927</v>
          </cell>
          <cell r="S146">
            <v>69814.263402549142</v>
          </cell>
          <cell r="T146">
            <v>69805.32929407015</v>
          </cell>
          <cell r="U146">
            <v>69794.703755012539</v>
          </cell>
          <cell r="V146">
            <v>69779.246605258348</v>
          </cell>
          <cell r="W146">
            <v>69763.786701234843</v>
          </cell>
          <cell r="X146">
            <v>69625.846629810898</v>
          </cell>
          <cell r="Y146">
            <v>69488.181761087646</v>
          </cell>
          <cell r="Z146">
            <v>69349.121973877714</v>
          </cell>
          <cell r="AA146">
            <v>69195.404929892713</v>
          </cell>
          <cell r="AB146">
            <v>68718.15459452424</v>
          </cell>
          <cell r="AC146">
            <v>68170.947068297464</v>
          </cell>
          <cell r="AD146">
            <v>67612.389263837918</v>
          </cell>
          <cell r="AE146">
            <v>67100.953402769883</v>
          </cell>
          <cell r="AF146">
            <v>66594.791209841642</v>
          </cell>
          <cell r="AG146">
            <v>66198.901273752956</v>
          </cell>
          <cell r="AH146">
            <v>65805.434324540955</v>
          </cell>
          <cell r="AI146">
            <v>65430.963107273492</v>
          </cell>
          <cell r="AJ146">
            <v>64939.884590996546</v>
          </cell>
          <cell r="AK146">
            <v>64415.151470418721</v>
          </cell>
          <cell r="AL146">
            <v>63854.460340297104</v>
          </cell>
          <cell r="AM146">
            <v>63216.360386531916</v>
          </cell>
          <cell r="AN146">
            <v>62606.854802678397</v>
          </cell>
          <cell r="AO146">
            <v>61926.360895470767</v>
          </cell>
          <cell r="AP146">
            <v>61281.459732537536</v>
          </cell>
          <cell r="AQ146">
            <v>60558.20038058827</v>
          </cell>
          <cell r="AR146">
            <v>59812.716271495112</v>
          </cell>
          <cell r="AS146">
            <v>59049.795727654964</v>
          </cell>
          <cell r="AT146">
            <v>58203.548879547219</v>
          </cell>
          <cell r="AU146">
            <v>57242.692545760176</v>
          </cell>
          <cell r="AV146">
            <v>56241.880003995342</v>
          </cell>
          <cell r="AW146">
            <v>55296.759278701909</v>
          </cell>
          <cell r="AX146">
            <v>54331.091588554656</v>
          </cell>
          <cell r="AY146">
            <v>53301.723197826475</v>
          </cell>
          <cell r="AZ146">
            <v>52007.153832988712</v>
          </cell>
          <cell r="BA146">
            <v>50655.010990754861</v>
          </cell>
          <cell r="BB146">
            <v>49396.164313466397</v>
          </cell>
          <cell r="BC146">
            <v>47820.763207463533</v>
          </cell>
          <cell r="BD146">
            <v>45827.167860889364</v>
          </cell>
          <cell r="BE146">
            <v>44114.892248671713</v>
          </cell>
          <cell r="BF146">
            <v>42291.771321644592</v>
          </cell>
          <cell r="BG146">
            <v>39883.356740427495</v>
          </cell>
          <cell r="BH146">
            <v>37179.753079160517</v>
          </cell>
          <cell r="BI146">
            <v>34598.870666820476</v>
          </cell>
          <cell r="BJ146">
            <v>32124.287796760578</v>
          </cell>
          <cell r="BK146">
            <v>29279.451377330748</v>
          </cell>
          <cell r="BL146">
            <v>26051.01057322117</v>
          </cell>
          <cell r="BM146">
            <v>22508.291282122937</v>
          </cell>
          <cell r="BN146">
            <v>18835.033141043892</v>
          </cell>
          <cell r="BO146">
            <v>15221.468508576643</v>
          </cell>
          <cell r="BP146">
            <v>11555.012600127702</v>
          </cell>
          <cell r="BQ146">
            <v>8001.7792387027603</v>
          </cell>
          <cell r="BR146">
            <v>4148.3189205360895</v>
          </cell>
        </row>
        <row r="147">
          <cell r="A147" t="str">
            <v>Pakistan</v>
          </cell>
          <cell r="B147">
            <v>290124.83461656683</v>
          </cell>
          <cell r="C147">
            <v>290038.5496957046</v>
          </cell>
          <cell r="D147">
            <v>289884.92340832978</v>
          </cell>
          <cell r="E147">
            <v>289663.91498511063</v>
          </cell>
          <cell r="F147">
            <v>289375.48095863417</v>
          </cell>
          <cell r="G147">
            <v>289019.58495937189</v>
          </cell>
          <cell r="H147">
            <v>288596.18728052557</v>
          </cell>
          <cell r="I147">
            <v>288105.23035494919</v>
          </cell>
          <cell r="J147">
            <v>287546.65811630938</v>
          </cell>
          <cell r="K147">
            <v>286920.37870874244</v>
          </cell>
          <cell r="L147">
            <v>286268.03235807084</v>
          </cell>
          <cell r="M147">
            <v>285483.50417644368</v>
          </cell>
          <cell r="N147">
            <v>284670.95172403305</v>
          </cell>
          <cell r="O147">
            <v>283777.88898331812</v>
          </cell>
          <cell r="P147">
            <v>282750.88892908371</v>
          </cell>
          <cell r="Q147">
            <v>281694.67525038158</v>
          </cell>
          <cell r="R147">
            <v>280586.06109009846</v>
          </cell>
          <cell r="S147">
            <v>279457.65635711583</v>
          </cell>
          <cell r="T147">
            <v>278259.84051196702</v>
          </cell>
          <cell r="U147">
            <v>276886.18498716701</v>
          </cell>
          <cell r="V147">
            <v>275553.78817363386</v>
          </cell>
          <cell r="W147">
            <v>274201.96912999707</v>
          </cell>
          <cell r="X147">
            <v>272920.19679784786</v>
          </cell>
          <cell r="Y147">
            <v>271674.17782730877</v>
          </cell>
          <cell r="Z147">
            <v>270355.8066724469</v>
          </cell>
          <cell r="AA147">
            <v>268947.21511780506</v>
          </cell>
          <cell r="AB147">
            <v>267421.03624780267</v>
          </cell>
          <cell r="AC147">
            <v>265922.40190332255</v>
          </cell>
          <cell r="AD147">
            <v>264324.36795470328</v>
          </cell>
          <cell r="AE147">
            <v>262614.00041061552</v>
          </cell>
          <cell r="AF147">
            <v>260768.49905340536</v>
          </cell>
          <cell r="AG147">
            <v>258676.22604451724</v>
          </cell>
          <cell r="AH147">
            <v>256436.02475413831</v>
          </cell>
          <cell r="AI147">
            <v>254005.79136797218</v>
          </cell>
          <cell r="AJ147">
            <v>251394.25628878264</v>
          </cell>
          <cell r="AK147">
            <v>248621.3853416807</v>
          </cell>
          <cell r="AL147">
            <v>245575.86703219055</v>
          </cell>
          <cell r="AM147">
            <v>242389.63945101827</v>
          </cell>
          <cell r="AN147">
            <v>238954.46717608051</v>
          </cell>
          <cell r="AO147">
            <v>235226.87849738327</v>
          </cell>
          <cell r="AP147">
            <v>231331.48135414394</v>
          </cell>
          <cell r="AQ147">
            <v>226960.09214059493</v>
          </cell>
          <cell r="AR147">
            <v>222621.21178994235</v>
          </cell>
          <cell r="AS147">
            <v>218001.54001674984</v>
          </cell>
          <cell r="AT147">
            <v>213063.03337711186</v>
          </cell>
          <cell r="AU147">
            <v>207700.11123097551</v>
          </cell>
          <cell r="AV147">
            <v>202376.34134665062</v>
          </cell>
          <cell r="AW147">
            <v>196436.27044751792</v>
          </cell>
          <cell r="AX147">
            <v>190496.68000158964</v>
          </cell>
          <cell r="AY147">
            <v>184387.21356103505</v>
          </cell>
          <cell r="AZ147">
            <v>178128.42487740214</v>
          </cell>
          <cell r="BA147">
            <v>171509.24666292427</v>
          </cell>
          <cell r="BB147">
            <v>164802.00539627532</v>
          </cell>
          <cell r="BC147">
            <v>157753.34735362759</v>
          </cell>
          <cell r="BD147">
            <v>150439.97426138539</v>
          </cell>
          <cell r="BE147">
            <v>142374.85304796544</v>
          </cell>
          <cell r="BF147">
            <v>134037.38123906931</v>
          </cell>
          <cell r="BG147">
            <v>125172.19166805688</v>
          </cell>
          <cell r="BH147">
            <v>115589.81226700582</v>
          </cell>
          <cell r="BI147">
            <v>106068.33045301645</v>
          </cell>
          <cell r="BJ147">
            <v>96587.738205223228</v>
          </cell>
          <cell r="BK147">
            <v>87207.72369453538</v>
          </cell>
          <cell r="BL147">
            <v>77833.394853615115</v>
          </cell>
          <cell r="BM147">
            <v>68545.054699150438</v>
          </cell>
          <cell r="BN147">
            <v>59503.17048501932</v>
          </cell>
          <cell r="BO147">
            <v>50273.879713841125</v>
          </cell>
          <cell r="BP147">
            <v>40145.640617700745</v>
          </cell>
          <cell r="BQ147">
            <v>28121.873842675624</v>
          </cell>
          <cell r="BR147">
            <v>14450.240849199647</v>
          </cell>
        </row>
        <row r="148">
          <cell r="A148" t="str">
            <v>Palau</v>
          </cell>
          <cell r="B148">
            <v>354.6376391254754</v>
          </cell>
          <cell r="C148">
            <v>354.6376391254754</v>
          </cell>
          <cell r="D148">
            <v>354.6376391254754</v>
          </cell>
          <cell r="E148">
            <v>354.6376391254754</v>
          </cell>
          <cell r="F148">
            <v>354.6376391254754</v>
          </cell>
          <cell r="G148">
            <v>354.6376391254754</v>
          </cell>
          <cell r="H148">
            <v>354.6376391254754</v>
          </cell>
          <cell r="I148">
            <v>354.6376391254754</v>
          </cell>
          <cell r="J148">
            <v>354.6376391254754</v>
          </cell>
          <cell r="K148">
            <v>354.6376391254754</v>
          </cell>
          <cell r="L148">
            <v>354.6376391254754</v>
          </cell>
          <cell r="M148">
            <v>354.6376391254754</v>
          </cell>
          <cell r="N148">
            <v>354.6376391254754</v>
          </cell>
          <cell r="O148">
            <v>354.6376391254754</v>
          </cell>
          <cell r="P148">
            <v>354.6376391254754</v>
          </cell>
          <cell r="Q148">
            <v>354.6376391254754</v>
          </cell>
          <cell r="R148">
            <v>354.6376391254754</v>
          </cell>
          <cell r="S148">
            <v>354.6376391254754</v>
          </cell>
          <cell r="T148">
            <v>354.6376391254754</v>
          </cell>
          <cell r="U148">
            <v>354.6376391254754</v>
          </cell>
          <cell r="V148">
            <v>354.6376391254754</v>
          </cell>
          <cell r="W148">
            <v>354.6376391254754</v>
          </cell>
          <cell r="X148">
            <v>354.6376391254754</v>
          </cell>
          <cell r="Y148">
            <v>354.6376391254754</v>
          </cell>
          <cell r="Z148">
            <v>354.6376391254754</v>
          </cell>
          <cell r="AA148">
            <v>354.6376391254754</v>
          </cell>
          <cell r="AB148">
            <v>354.6376391254754</v>
          </cell>
          <cell r="AC148">
            <v>354.6376391254754</v>
          </cell>
          <cell r="AD148">
            <v>354.6376391254754</v>
          </cell>
          <cell r="AE148">
            <v>354.6376391254754</v>
          </cell>
          <cell r="AF148">
            <v>354.6376391254754</v>
          </cell>
          <cell r="AG148">
            <v>354.6376391254754</v>
          </cell>
          <cell r="AH148">
            <v>354.6376391254754</v>
          </cell>
          <cell r="AI148">
            <v>354.6376391254754</v>
          </cell>
          <cell r="AJ148">
            <v>354.6376391254754</v>
          </cell>
          <cell r="AK148">
            <v>354.6376391254754</v>
          </cell>
          <cell r="AL148">
            <v>354.6376391254754</v>
          </cell>
          <cell r="AM148">
            <v>354.6376391254754</v>
          </cell>
          <cell r="AN148">
            <v>354.6376391254754</v>
          </cell>
          <cell r="AO148">
            <v>354.6376391254754</v>
          </cell>
          <cell r="AP148">
            <v>354.6376391254754</v>
          </cell>
          <cell r="AQ148">
            <v>354.6376391254754</v>
          </cell>
          <cell r="AR148">
            <v>354.6376391254754</v>
          </cell>
          <cell r="AS148">
            <v>341.94543404215642</v>
          </cell>
          <cell r="AT148">
            <v>329.28468543796652</v>
          </cell>
          <cell r="AU148">
            <v>316.65560965853399</v>
          </cell>
          <cell r="AV148">
            <v>304.0581238781902</v>
          </cell>
          <cell r="AW148">
            <v>291.49333056908932</v>
          </cell>
          <cell r="AX148">
            <v>278.96305940773874</v>
          </cell>
          <cell r="AY148">
            <v>266.46803297959951</v>
          </cell>
          <cell r="AZ148">
            <v>254.00869823082044</v>
          </cell>
          <cell r="BA148">
            <v>240.89521453623641</v>
          </cell>
          <cell r="BB148">
            <v>227.3602931336159</v>
          </cell>
          <cell r="BC148">
            <v>214.09301183764157</v>
          </cell>
          <cell r="BD148">
            <v>200.86490687672801</v>
          </cell>
          <cell r="BE148">
            <v>187.44929675466244</v>
          </cell>
          <cell r="BF148">
            <v>173.84762718523555</v>
          </cell>
          <cell r="BG148">
            <v>159.8357069611404</v>
          </cell>
          <cell r="BH148">
            <v>144.29082713298124</v>
          </cell>
          <cell r="BI148">
            <v>131.71549920946262</v>
          </cell>
          <cell r="BJ148">
            <v>119.63069342126225</v>
          </cell>
          <cell r="BK148">
            <v>106.92187396654063</v>
          </cell>
          <cell r="BL148">
            <v>93.818783467031935</v>
          </cell>
          <cell r="BM148">
            <v>80.769850701976807</v>
          </cell>
          <cell r="BN148">
            <v>67.557817011331252</v>
          </cell>
          <cell r="BO148">
            <v>54.188366675356512</v>
          </cell>
          <cell r="BP148">
            <v>40.886190952751029</v>
          </cell>
          <cell r="BQ148">
            <v>27.657463621611338</v>
          </cell>
          <cell r="BR148">
            <v>14.079521422919305</v>
          </cell>
        </row>
        <row r="149">
          <cell r="A149" t="str">
            <v>Panama</v>
          </cell>
          <cell r="B149">
            <v>18001.413874828067</v>
          </cell>
          <cell r="C149">
            <v>17967.531012675765</v>
          </cell>
          <cell r="D149">
            <v>17931.244808558495</v>
          </cell>
          <cell r="E149">
            <v>17884.135991737294</v>
          </cell>
          <cell r="F149">
            <v>17837.255772966662</v>
          </cell>
          <cell r="G149">
            <v>17795.653874743173</v>
          </cell>
          <cell r="H149">
            <v>17748.989457741514</v>
          </cell>
          <cell r="I149">
            <v>17707.363327563093</v>
          </cell>
          <cell r="J149">
            <v>17657.298830846117</v>
          </cell>
          <cell r="K149">
            <v>17596.378015618873</v>
          </cell>
          <cell r="L149">
            <v>17531.113504321438</v>
          </cell>
          <cell r="M149">
            <v>17465.585352938157</v>
          </cell>
          <cell r="N149">
            <v>17393.05063727048</v>
          </cell>
          <cell r="O149">
            <v>17314.714808037526</v>
          </cell>
          <cell r="P149">
            <v>17236.841146438215</v>
          </cell>
          <cell r="Q149">
            <v>17155.078666676283</v>
          </cell>
          <cell r="R149">
            <v>17054.477254120568</v>
          </cell>
          <cell r="S149">
            <v>16945.395254273575</v>
          </cell>
          <cell r="T149">
            <v>16833.64712503925</v>
          </cell>
          <cell r="U149">
            <v>16700.629563547485</v>
          </cell>
          <cell r="V149">
            <v>16565.426513704046</v>
          </cell>
          <cell r="W149">
            <v>16420.313003386411</v>
          </cell>
          <cell r="X149">
            <v>16248.868276419098</v>
          </cell>
          <cell r="Y149">
            <v>16064.421523141182</v>
          </cell>
          <cell r="Z149">
            <v>15851.118899479437</v>
          </cell>
          <cell r="AA149">
            <v>15652.381814074288</v>
          </cell>
          <cell r="AB149">
            <v>15411.539973887579</v>
          </cell>
          <cell r="AC149">
            <v>15174.350872927529</v>
          </cell>
          <cell r="AD149">
            <v>14947.297232311132</v>
          </cell>
          <cell r="AE149">
            <v>14761.189347264124</v>
          </cell>
          <cell r="AF149">
            <v>14552.541264366209</v>
          </cell>
          <cell r="AG149">
            <v>14348.918928537885</v>
          </cell>
          <cell r="AH149">
            <v>14131.480393211148</v>
          </cell>
          <cell r="AI149">
            <v>13917.238343224502</v>
          </cell>
          <cell r="AJ149">
            <v>13690.182137139052</v>
          </cell>
          <cell r="AK149">
            <v>13503.356606421037</v>
          </cell>
          <cell r="AL149">
            <v>13333.346421899592</v>
          </cell>
          <cell r="AM149">
            <v>13155.73135476608</v>
          </cell>
          <cell r="AN149">
            <v>12949.605284665429</v>
          </cell>
          <cell r="AO149">
            <v>12761.006651003496</v>
          </cell>
          <cell r="AP149">
            <v>12598.886963166608</v>
          </cell>
          <cell r="AQ149">
            <v>12429.209025101443</v>
          </cell>
          <cell r="AR149">
            <v>12229.538006711891</v>
          </cell>
          <cell r="AS149">
            <v>11965.734537612403</v>
          </cell>
          <cell r="AT149">
            <v>11723.468159131015</v>
          </cell>
          <cell r="AU149">
            <v>11456.763662929267</v>
          </cell>
          <cell r="AV149">
            <v>11224.107767574487</v>
          </cell>
          <cell r="AW149">
            <v>10941.715910339328</v>
          </cell>
          <cell r="AX149">
            <v>10648.520807339924</v>
          </cell>
          <cell r="AY149">
            <v>10275.891686422288</v>
          </cell>
          <cell r="AZ149">
            <v>9921.9220815003118</v>
          </cell>
          <cell r="BA149">
            <v>9562.2793661051328</v>
          </cell>
          <cell r="BB149">
            <v>9126.8495149152204</v>
          </cell>
          <cell r="BC149">
            <v>8764.0689461073252</v>
          </cell>
          <cell r="BD149">
            <v>8384.9684562704879</v>
          </cell>
          <cell r="BE149">
            <v>8030.5050188419118</v>
          </cell>
          <cell r="BF149">
            <v>7613.4287804092601</v>
          </cell>
          <cell r="BG149">
            <v>7159.0219112575396</v>
          </cell>
          <cell r="BH149">
            <v>6716.5431321101405</v>
          </cell>
          <cell r="BI149">
            <v>6268.3067623392062</v>
          </cell>
          <cell r="BJ149">
            <v>5754.0627422464095</v>
          </cell>
          <cell r="BK149">
            <v>5201.9698116709988</v>
          </cell>
          <cell r="BL149">
            <v>4598.7401168973993</v>
          </cell>
          <cell r="BM149">
            <v>4009.1431913342676</v>
          </cell>
          <cell r="BN149">
            <v>3326.0627385299995</v>
          </cell>
          <cell r="BO149">
            <v>2676.6945997035155</v>
          </cell>
          <cell r="BP149">
            <v>2029.3340670763644</v>
          </cell>
          <cell r="BQ149">
            <v>1410.0536316894272</v>
          </cell>
          <cell r="BR149">
            <v>706.45510903732543</v>
          </cell>
        </row>
        <row r="150">
          <cell r="A150" t="str">
            <v>Papua New Guinea</v>
          </cell>
          <cell r="B150">
            <v>9763.9530874844295</v>
          </cell>
          <cell r="C150">
            <v>9760.3485276809934</v>
          </cell>
          <cell r="D150">
            <v>9756.2633258929563</v>
          </cell>
          <cell r="E150">
            <v>9750.7352504496521</v>
          </cell>
          <cell r="F150">
            <v>9744.4845546135675</v>
          </cell>
          <cell r="G150">
            <v>9738.2322462100365</v>
          </cell>
          <cell r="H150">
            <v>9729.8134080911805</v>
          </cell>
          <cell r="I150">
            <v>9721.3919366678001</v>
          </cell>
          <cell r="J150">
            <v>9711.7641488376139</v>
          </cell>
          <cell r="K150">
            <v>9702.1323993945716</v>
          </cell>
          <cell r="L150">
            <v>9691.5318232040281</v>
          </cell>
          <cell r="M150">
            <v>9679.7218373591804</v>
          </cell>
          <cell r="N150">
            <v>9666.462626735487</v>
          </cell>
          <cell r="O150">
            <v>9653.4413034108366</v>
          </cell>
          <cell r="P150">
            <v>9636.5566032779134</v>
          </cell>
          <cell r="Q150">
            <v>9618.9427699083481</v>
          </cell>
          <cell r="R150">
            <v>9598.910026383317</v>
          </cell>
          <cell r="S150">
            <v>9576.4580886342483</v>
          </cell>
          <cell r="T150">
            <v>9547.7240640667114</v>
          </cell>
          <cell r="U150">
            <v>9514.6399992736915</v>
          </cell>
          <cell r="V150">
            <v>9477.9292686074714</v>
          </cell>
          <cell r="W150">
            <v>9432.274239538081</v>
          </cell>
          <cell r="X150">
            <v>9377.9195704130543</v>
          </cell>
          <cell r="Y150">
            <v>9294.3545799249132</v>
          </cell>
          <cell r="Z150">
            <v>9205.7522502269148</v>
          </cell>
          <cell r="AA150">
            <v>9101.263270563637</v>
          </cell>
          <cell r="AB150">
            <v>9000.4595109961683</v>
          </cell>
          <cell r="AC150">
            <v>8897.0900575609903</v>
          </cell>
          <cell r="AD150">
            <v>8793.3234999221695</v>
          </cell>
          <cell r="AE150">
            <v>8683.3864404169526</v>
          </cell>
          <cell r="AF150">
            <v>8565.6184088239643</v>
          </cell>
          <cell r="AG150">
            <v>8445.8190891706836</v>
          </cell>
          <cell r="AH150">
            <v>8319.4588928058329</v>
          </cell>
          <cell r="AI150">
            <v>8192.3206470455825</v>
          </cell>
          <cell r="AJ150">
            <v>8061.3026203076242</v>
          </cell>
          <cell r="AK150">
            <v>7928.0901174493783</v>
          </cell>
          <cell r="AL150">
            <v>7789.837572487203</v>
          </cell>
          <cell r="AM150">
            <v>7655.8620951109742</v>
          </cell>
          <cell r="AN150">
            <v>7504.5541411432041</v>
          </cell>
          <cell r="AO150">
            <v>7362.3027256620253</v>
          </cell>
          <cell r="AP150">
            <v>7230.9729442225189</v>
          </cell>
          <cell r="AQ150">
            <v>7092.1247077702819</v>
          </cell>
          <cell r="AR150">
            <v>6952.6506388589414</v>
          </cell>
          <cell r="AS150">
            <v>6812.0962196029277</v>
          </cell>
          <cell r="AT150">
            <v>6671.8901517268996</v>
          </cell>
          <cell r="AU150">
            <v>6532.7364463794493</v>
          </cell>
          <cell r="AV150">
            <v>6401.6292795543895</v>
          </cell>
          <cell r="AW150">
            <v>6262.718509081551</v>
          </cell>
          <cell r="AX150">
            <v>6099.5929419254508</v>
          </cell>
          <cell r="AY150">
            <v>5918.8778374740286</v>
          </cell>
          <cell r="AZ150">
            <v>5764.981980484481</v>
          </cell>
          <cell r="BA150">
            <v>5597.727548099173</v>
          </cell>
          <cell r="BB150">
            <v>5396.9977815348857</v>
          </cell>
          <cell r="BC150">
            <v>5179.4601175267535</v>
          </cell>
          <cell r="BD150">
            <v>4934.0559634242882</v>
          </cell>
          <cell r="BE150">
            <v>4655.7388991970302</v>
          </cell>
          <cell r="BF150">
            <v>4384.6122857797873</v>
          </cell>
          <cell r="BG150">
            <v>4119.0637976618546</v>
          </cell>
          <cell r="BH150">
            <v>3743.0579363111647</v>
          </cell>
          <cell r="BI150">
            <v>3449.3342055261223</v>
          </cell>
          <cell r="BJ150">
            <v>3138.4861455296355</v>
          </cell>
          <cell r="BK150">
            <v>2854.8788061190057</v>
          </cell>
          <cell r="BL150">
            <v>2538.1803993982862</v>
          </cell>
          <cell r="BM150">
            <v>2237.8337774500678</v>
          </cell>
          <cell r="BN150">
            <v>1917.441960451913</v>
          </cell>
          <cell r="BO150">
            <v>1555.5901161126621</v>
          </cell>
          <cell r="BP150">
            <v>1176.8079396087487</v>
          </cell>
          <cell r="BQ150">
            <v>781.46675776084919</v>
          </cell>
          <cell r="BR150">
            <v>396.32734968048948</v>
          </cell>
        </row>
        <row r="151">
          <cell r="A151" t="str">
            <v>Paraguay</v>
          </cell>
          <cell r="B151">
            <v>10031.948330187435</v>
          </cell>
          <cell r="C151">
            <v>10027.863162410209</v>
          </cell>
          <cell r="D151">
            <v>10024.739184572296</v>
          </cell>
          <cell r="E151">
            <v>10018.009353597841</v>
          </cell>
          <cell r="F151">
            <v>10010.07577811358</v>
          </cell>
          <cell r="G151">
            <v>9998.0521081067891</v>
          </cell>
          <cell r="H151">
            <v>9985.5441200444875</v>
          </cell>
          <cell r="I151">
            <v>9972.5509927055609</v>
          </cell>
          <cell r="J151">
            <v>9958.5907003517896</v>
          </cell>
          <cell r="K151">
            <v>9942.6983137707684</v>
          </cell>
          <cell r="L151">
            <v>9922.7056800782884</v>
          </cell>
          <cell r="M151">
            <v>9902.7049195241671</v>
          </cell>
          <cell r="N151">
            <v>9878.8422506632724</v>
          </cell>
          <cell r="O151">
            <v>9853.0446508508012</v>
          </cell>
          <cell r="P151">
            <v>9826.0330430643571</v>
          </cell>
          <cell r="Q151">
            <v>9797.5672379214921</v>
          </cell>
          <cell r="R151">
            <v>9761.3713144694193</v>
          </cell>
          <cell r="S151">
            <v>9727.5805303666566</v>
          </cell>
          <cell r="T151">
            <v>9695.4699488405731</v>
          </cell>
          <cell r="U151">
            <v>9656.5960111522836</v>
          </cell>
          <cell r="V151">
            <v>9622.3102539301508</v>
          </cell>
          <cell r="W151">
            <v>9573.2968802968608</v>
          </cell>
          <cell r="X151">
            <v>9531.5303329231429</v>
          </cell>
          <cell r="Y151">
            <v>9484.4802378368695</v>
          </cell>
          <cell r="Z151">
            <v>9427.3217844399078</v>
          </cell>
          <cell r="AA151">
            <v>9364.680813429999</v>
          </cell>
          <cell r="AB151">
            <v>9309.6171817915765</v>
          </cell>
          <cell r="AC151">
            <v>9241.8737030249722</v>
          </cell>
          <cell r="AD151">
            <v>9166.0937482201389</v>
          </cell>
          <cell r="AE151">
            <v>9070.6347766354629</v>
          </cell>
          <cell r="AF151">
            <v>8983.6775549092945</v>
          </cell>
          <cell r="AG151">
            <v>8886.3246645382605</v>
          </cell>
          <cell r="AH151">
            <v>8795.7920093269895</v>
          </cell>
          <cell r="AI151">
            <v>8706.7468093553343</v>
          </cell>
          <cell r="AJ151">
            <v>8614.8550473955984</v>
          </cell>
          <cell r="AK151">
            <v>8517.7532595882076</v>
          </cell>
          <cell r="AL151">
            <v>8417.0521805793996</v>
          </cell>
          <cell r="AM151">
            <v>8309.556958686253</v>
          </cell>
          <cell r="AN151">
            <v>8187.8480369841818</v>
          </cell>
          <cell r="AO151">
            <v>8049.0703119248319</v>
          </cell>
          <cell r="AP151">
            <v>7905.4097813761346</v>
          </cell>
          <cell r="AQ151">
            <v>7767.7726465411233</v>
          </cell>
          <cell r="AR151">
            <v>7632.5194743093034</v>
          </cell>
          <cell r="AS151">
            <v>7467.0197427684288</v>
          </cell>
          <cell r="AT151">
            <v>7280.5472569625526</v>
          </cell>
          <cell r="AU151">
            <v>7063.2529324779571</v>
          </cell>
          <cell r="AV151">
            <v>6812.5747697598672</v>
          </cell>
          <cell r="AW151">
            <v>6576.4132890277961</v>
          </cell>
          <cell r="AX151">
            <v>6314.9878281460424</v>
          </cell>
          <cell r="AY151">
            <v>6038.134541859009</v>
          </cell>
          <cell r="AZ151">
            <v>5762.5750971110374</v>
          </cell>
          <cell r="BA151">
            <v>5536.1474885708903</v>
          </cell>
          <cell r="BB151">
            <v>5304.7693671085854</v>
          </cell>
          <cell r="BC151">
            <v>5063.9575234190897</v>
          </cell>
          <cell r="BD151">
            <v>4813.0119466919114</v>
          </cell>
          <cell r="BE151">
            <v>4560.9723524817391</v>
          </cell>
          <cell r="BF151">
            <v>4327.1075944599588</v>
          </cell>
          <cell r="BG151">
            <v>4086.0160653720109</v>
          </cell>
          <cell r="BH151">
            <v>3837.5128235423163</v>
          </cell>
          <cell r="BI151">
            <v>3575.3253507918548</v>
          </cell>
          <cell r="BJ151">
            <v>3298.5467976527325</v>
          </cell>
          <cell r="BK151">
            <v>2992.960626995231</v>
          </cell>
          <cell r="BL151">
            <v>2677.8501995802726</v>
          </cell>
          <cell r="BM151">
            <v>2365.5775201285437</v>
          </cell>
          <cell r="BN151">
            <v>2054.7397272187209</v>
          </cell>
          <cell r="BO151">
            <v>1728.2420586629496</v>
          </cell>
          <cell r="BP151">
            <v>1368.1068864795022</v>
          </cell>
          <cell r="BQ151">
            <v>944.68817717815807</v>
          </cell>
          <cell r="BR151">
            <v>473.23667423700857</v>
          </cell>
        </row>
        <row r="152">
          <cell r="A152" t="str">
            <v>Peru</v>
          </cell>
          <cell r="B152">
            <v>102155.62540221465</v>
          </cell>
          <cell r="C152">
            <v>102152.47484342073</v>
          </cell>
          <cell r="D152">
            <v>102096.29100992781</v>
          </cell>
          <cell r="E152">
            <v>101987.05342189045</v>
          </cell>
          <cell r="F152">
            <v>101824.73193347856</v>
          </cell>
          <cell r="G152">
            <v>101609.29837419264</v>
          </cell>
          <cell r="H152">
            <v>101340.72223122758</v>
          </cell>
          <cell r="I152">
            <v>101018.96097433069</v>
          </cell>
          <cell r="J152">
            <v>100643.97206429284</v>
          </cell>
          <cell r="K152">
            <v>100215.68796501949</v>
          </cell>
          <cell r="L152">
            <v>99741.225619319594</v>
          </cell>
          <cell r="M152">
            <v>99204.151989393722</v>
          </cell>
          <cell r="N152">
            <v>98636.092915210698</v>
          </cell>
          <cell r="O152">
            <v>97980.63096049396</v>
          </cell>
          <cell r="P152">
            <v>97307.615268812311</v>
          </cell>
          <cell r="Q152">
            <v>96500.73285765748</v>
          </cell>
          <cell r="R152">
            <v>95713.45075712775</v>
          </cell>
          <cell r="S152">
            <v>94841.006035190163</v>
          </cell>
          <cell r="T152">
            <v>93942.089920830389</v>
          </cell>
          <cell r="U152">
            <v>92987.294592445163</v>
          </cell>
          <cell r="V152">
            <v>91979.74366103395</v>
          </cell>
          <cell r="W152">
            <v>90808.474575468077</v>
          </cell>
          <cell r="X152">
            <v>89582.619210580306</v>
          </cell>
          <cell r="Y152">
            <v>88386.092291083914</v>
          </cell>
          <cell r="Z152">
            <v>87085.932382778468</v>
          </cell>
          <cell r="AA152">
            <v>85680.785074724525</v>
          </cell>
          <cell r="AB152">
            <v>84236.759293932235</v>
          </cell>
          <cell r="AC152">
            <v>82763.001105277188</v>
          </cell>
          <cell r="AD152">
            <v>81231.798180246959</v>
          </cell>
          <cell r="AE152">
            <v>79760.003942403971</v>
          </cell>
          <cell r="AF152">
            <v>78302.556046978483</v>
          </cell>
          <cell r="AG152">
            <v>76725.880225534347</v>
          </cell>
          <cell r="AH152">
            <v>75154.05285837024</v>
          </cell>
          <cell r="AI152">
            <v>73612.516812090034</v>
          </cell>
          <cell r="AJ152">
            <v>72282.530850137045</v>
          </cell>
          <cell r="AK152">
            <v>70939.075428543001</v>
          </cell>
          <cell r="AL152">
            <v>69674.387298550573</v>
          </cell>
          <cell r="AM152">
            <v>68261.567161095139</v>
          </cell>
          <cell r="AN152">
            <v>66597.789124486706</v>
          </cell>
          <cell r="AO152">
            <v>64981.037960755493</v>
          </cell>
          <cell r="AP152">
            <v>63577.536498236026</v>
          </cell>
          <cell r="AQ152">
            <v>62200.509757637359</v>
          </cell>
          <cell r="AR152">
            <v>60867.926448316117</v>
          </cell>
          <cell r="AS152">
            <v>59523.63034115691</v>
          </cell>
          <cell r="AT152">
            <v>57997.348034642317</v>
          </cell>
          <cell r="AU152">
            <v>56483.293577691446</v>
          </cell>
          <cell r="AV152">
            <v>54915.255382061296</v>
          </cell>
          <cell r="AW152">
            <v>53379.455074540972</v>
          </cell>
          <cell r="AX152">
            <v>51653.983893613178</v>
          </cell>
          <cell r="AY152">
            <v>49912.752450929474</v>
          </cell>
          <cell r="AZ152">
            <v>48077.330440626443</v>
          </cell>
          <cell r="BA152">
            <v>46188.726101601576</v>
          </cell>
          <cell r="BB152">
            <v>44502.704274846394</v>
          </cell>
          <cell r="BC152">
            <v>42821.408788719411</v>
          </cell>
          <cell r="BD152">
            <v>41196.49159429413</v>
          </cell>
          <cell r="BE152">
            <v>39238.194261978861</v>
          </cell>
          <cell r="BF152">
            <v>36965.491085064386</v>
          </cell>
          <cell r="BG152">
            <v>35222.222574973843</v>
          </cell>
          <cell r="BH152">
            <v>33099.47002318575</v>
          </cell>
          <cell r="BI152">
            <v>30606.928741583419</v>
          </cell>
          <cell r="BJ152">
            <v>27479.255267906723</v>
          </cell>
          <cell r="BK152">
            <v>24001.530132211468</v>
          </cell>
          <cell r="BL152">
            <v>21033.989842273179</v>
          </cell>
          <cell r="BM152">
            <v>17765.005391963728</v>
          </cell>
          <cell r="BN152">
            <v>15185.046209673692</v>
          </cell>
          <cell r="BO152">
            <v>12250.794894722299</v>
          </cell>
          <cell r="BP152">
            <v>9352.5668928106334</v>
          </cell>
          <cell r="BQ152">
            <v>6253.4823853883954</v>
          </cell>
          <cell r="BR152">
            <v>3166.0102428715122</v>
          </cell>
        </row>
        <row r="153">
          <cell r="A153" t="str">
            <v>Philippines</v>
          </cell>
          <cell r="B153">
            <v>194274.23834251665</v>
          </cell>
          <cell r="C153">
            <v>193976.2613987659</v>
          </cell>
          <cell r="D153">
            <v>193663.14269701223</v>
          </cell>
          <cell r="E153">
            <v>193322.80553058969</v>
          </cell>
          <cell r="F153">
            <v>192960.98640623176</v>
          </cell>
          <cell r="G153">
            <v>192551.70067920064</v>
          </cell>
          <cell r="H153">
            <v>192149.52075535129</v>
          </cell>
          <cell r="I153">
            <v>191734.94374785174</v>
          </cell>
          <cell r="J153">
            <v>191296.39801218669</v>
          </cell>
          <cell r="K153">
            <v>190811.68022146559</v>
          </cell>
          <cell r="L153">
            <v>190336.53418774952</v>
          </cell>
          <cell r="M153">
            <v>189788.90656758871</v>
          </cell>
          <cell r="N153">
            <v>189215.65732439235</v>
          </cell>
          <cell r="O153">
            <v>188535.42880523694</v>
          </cell>
          <cell r="P153">
            <v>187780.21143801778</v>
          </cell>
          <cell r="Q153">
            <v>186935.79026424838</v>
          </cell>
          <cell r="R153">
            <v>186015.89811520698</v>
          </cell>
          <cell r="S153">
            <v>184954.80894904534</v>
          </cell>
          <cell r="T153">
            <v>183754.81997642081</v>
          </cell>
          <cell r="U153">
            <v>182290.14507390259</v>
          </cell>
          <cell r="V153">
            <v>180785.30754659078</v>
          </cell>
          <cell r="W153">
            <v>179153.49069207738</v>
          </cell>
          <cell r="X153">
            <v>177336.94285095442</v>
          </cell>
          <cell r="Y153">
            <v>175596.13521404786</v>
          </cell>
          <cell r="Z153">
            <v>173520.49330472233</v>
          </cell>
          <cell r="AA153">
            <v>171512.24418717925</v>
          </cell>
          <cell r="AB153">
            <v>169374.31315170298</v>
          </cell>
          <cell r="AC153">
            <v>167068.26401327207</v>
          </cell>
          <cell r="AD153">
            <v>164658.31272993665</v>
          </cell>
          <cell r="AE153">
            <v>162204.08629818133</v>
          </cell>
          <cell r="AF153">
            <v>159709.41203343438</v>
          </cell>
          <cell r="AG153">
            <v>157293.64796348487</v>
          </cell>
          <cell r="AH153">
            <v>155034.11685897721</v>
          </cell>
          <cell r="AI153">
            <v>152757.52057256931</v>
          </cell>
          <cell r="AJ153">
            <v>150458.09408134525</v>
          </cell>
          <cell r="AK153">
            <v>148449.246741974</v>
          </cell>
          <cell r="AL153">
            <v>146634.23103803385</v>
          </cell>
          <cell r="AM153">
            <v>144749.15121621772</v>
          </cell>
          <cell r="AN153">
            <v>142642.49483112505</v>
          </cell>
          <cell r="AO153">
            <v>140216.97975599708</v>
          </cell>
          <cell r="AP153">
            <v>137704.29869463047</v>
          </cell>
          <cell r="AQ153">
            <v>135039.4186566252</v>
          </cell>
          <cell r="AR153">
            <v>132244.18709001853</v>
          </cell>
          <cell r="AS153">
            <v>129146.20366401895</v>
          </cell>
          <cell r="AT153">
            <v>126015.23882593357</v>
          </cell>
          <cell r="AU153">
            <v>122560.56561457043</v>
          </cell>
          <cell r="AV153">
            <v>118743.62954674431</v>
          </cell>
          <cell r="AW153">
            <v>114853.7305863215</v>
          </cell>
          <cell r="AX153">
            <v>110416.64755654223</v>
          </cell>
          <cell r="AY153">
            <v>106106.32828389792</v>
          </cell>
          <cell r="AZ153">
            <v>101813.12561614465</v>
          </cell>
          <cell r="BA153">
            <v>97270.522994034705</v>
          </cell>
          <cell r="BB153">
            <v>92868.709238988275</v>
          </cell>
          <cell r="BC153">
            <v>88488.873657331817</v>
          </cell>
          <cell r="BD153">
            <v>84118.262957777231</v>
          </cell>
          <cell r="BE153">
            <v>79602.200088892074</v>
          </cell>
          <cell r="BF153">
            <v>75068.848890268608</v>
          </cell>
          <cell r="BG153">
            <v>70965.719295854971</v>
          </cell>
          <cell r="BH153">
            <v>66614.653527266317</v>
          </cell>
          <cell r="BI153">
            <v>61877.089118054246</v>
          </cell>
          <cell r="BJ153">
            <v>57205.016825305582</v>
          </cell>
          <cell r="BK153">
            <v>52157.266992212099</v>
          </cell>
          <cell r="BL153">
            <v>47081.306726583862</v>
          </cell>
          <cell r="BM153">
            <v>41744.844697903478</v>
          </cell>
          <cell r="BN153">
            <v>35987.864901472574</v>
          </cell>
          <cell r="BO153">
            <v>29935.401843614858</v>
          </cell>
          <cell r="BP153">
            <v>23261.073543942126</v>
          </cell>
          <cell r="BQ153">
            <v>16026.136293684491</v>
          </cell>
          <cell r="BR153">
            <v>8113.5205423734706</v>
          </cell>
        </row>
        <row r="154">
          <cell r="A154" t="str">
            <v>Bolivia</v>
          </cell>
          <cell r="B154">
            <v>32590.896762528973</v>
          </cell>
          <cell r="C154">
            <v>32354.43763942353</v>
          </cell>
          <cell r="D154">
            <v>32121.340831517889</v>
          </cell>
          <cell r="E154">
            <v>31855.512508026826</v>
          </cell>
          <cell r="F154">
            <v>31590.819580506504</v>
          </cell>
          <cell r="G154">
            <v>31240.930783308933</v>
          </cell>
          <cell r="H154">
            <v>30806.51873637594</v>
          </cell>
          <cell r="I154">
            <v>30395.791544384228</v>
          </cell>
          <cell r="J154">
            <v>29953.635388282877</v>
          </cell>
          <cell r="K154">
            <v>29456.637117021884</v>
          </cell>
          <cell r="L154">
            <v>29394.246086566018</v>
          </cell>
          <cell r="M154">
            <v>29328.216347489441</v>
          </cell>
          <cell r="N154">
            <v>29259.762336386157</v>
          </cell>
          <cell r="O154">
            <v>29187.435341000462</v>
          </cell>
          <cell r="P154">
            <v>29107.610433282112</v>
          </cell>
          <cell r="Q154">
            <v>29010.148704749648</v>
          </cell>
          <cell r="R154">
            <v>28910.724722004503</v>
          </cell>
          <cell r="S154">
            <v>28799.448329633749</v>
          </cell>
          <cell r="T154">
            <v>28674.869402273522</v>
          </cell>
          <cell r="U154">
            <v>28531.444243363207</v>
          </cell>
          <cell r="V154">
            <v>28363.610773137589</v>
          </cell>
          <cell r="W154">
            <v>28199.863760810324</v>
          </cell>
          <cell r="X154">
            <v>27998.18081151136</v>
          </cell>
          <cell r="Y154">
            <v>27762.982123429952</v>
          </cell>
          <cell r="Z154">
            <v>27535.365040406403</v>
          </cell>
          <cell r="AA154">
            <v>27303.999674567698</v>
          </cell>
          <cell r="AB154">
            <v>27037.108868633477</v>
          </cell>
          <cell r="AC154">
            <v>26736.255907031671</v>
          </cell>
          <cell r="AD154">
            <v>26442.217643763659</v>
          </cell>
          <cell r="AE154">
            <v>26112.616562666721</v>
          </cell>
          <cell r="AF154">
            <v>25802.343487887563</v>
          </cell>
          <cell r="AG154">
            <v>25497.070365064123</v>
          </cell>
          <cell r="AH154">
            <v>25184.19858539413</v>
          </cell>
          <cell r="AI154">
            <v>24900.731606130757</v>
          </cell>
          <cell r="AJ154">
            <v>24621.573816870317</v>
          </cell>
          <cell r="AK154">
            <v>24359.037516159842</v>
          </cell>
          <cell r="AL154">
            <v>24091.671673410601</v>
          </cell>
          <cell r="AM154">
            <v>23847.23060621199</v>
          </cell>
          <cell r="AN154">
            <v>23587.151001465987</v>
          </cell>
          <cell r="AO154">
            <v>23309.767368534049</v>
          </cell>
          <cell r="AP154">
            <v>22988.89274728427</v>
          </cell>
          <cell r="AQ154">
            <v>22619.815401852989</v>
          </cell>
          <cell r="AR154">
            <v>22235.681408101278</v>
          </cell>
          <cell r="AS154">
            <v>21810.889582185693</v>
          </cell>
          <cell r="AT154">
            <v>21312.292899683962</v>
          </cell>
          <cell r="AU154">
            <v>20763.839709258864</v>
          </cell>
          <cell r="AV154">
            <v>20139.939647698982</v>
          </cell>
          <cell r="AW154">
            <v>19519.211388101005</v>
          </cell>
          <cell r="AX154">
            <v>18829.984235673743</v>
          </cell>
          <cell r="AY154">
            <v>18140.121280181305</v>
          </cell>
          <cell r="AZ154">
            <v>17486.723808177114</v>
          </cell>
          <cell r="BA154">
            <v>16795.743427033947</v>
          </cell>
          <cell r="BB154">
            <v>16259.758407166546</v>
          </cell>
          <cell r="BC154">
            <v>15614.96625420981</v>
          </cell>
          <cell r="BD154">
            <v>14929.560824963994</v>
          </cell>
          <cell r="BE154">
            <v>14245.777384729934</v>
          </cell>
          <cell r="BF154">
            <v>13498.968479673355</v>
          </cell>
          <cell r="BG154">
            <v>12578.636855032209</v>
          </cell>
          <cell r="BH154">
            <v>11829.919733311099</v>
          </cell>
          <cell r="BI154">
            <v>11030.685263552354</v>
          </cell>
          <cell r="BJ154">
            <v>10206.264202151338</v>
          </cell>
          <cell r="BK154">
            <v>9315.3479117945117</v>
          </cell>
          <cell r="BL154">
            <v>8343.2287757129925</v>
          </cell>
          <cell r="BM154">
            <v>7249.5012961379762</v>
          </cell>
          <cell r="BN154">
            <v>6142.13523823371</v>
          </cell>
          <cell r="BO154">
            <v>4968.6255646634399</v>
          </cell>
          <cell r="BP154">
            <v>3812.7574385095486</v>
          </cell>
          <cell r="BQ154">
            <v>2587.9668379595182</v>
          </cell>
          <cell r="BR154">
            <v>1305.0314618032205</v>
          </cell>
        </row>
        <row r="155">
          <cell r="A155" t="str">
            <v>Poland</v>
          </cell>
          <cell r="B155">
            <v>1392528.6891940073</v>
          </cell>
          <cell r="C155">
            <v>1385174.4259790492</v>
          </cell>
          <cell r="D155">
            <v>1377163.5855786963</v>
          </cell>
          <cell r="E155">
            <v>1368763.5547670426</v>
          </cell>
          <cell r="F155">
            <v>1359629.6052708759</v>
          </cell>
          <cell r="G155">
            <v>1349943.5771868066</v>
          </cell>
          <cell r="H155">
            <v>1339819.3230033016</v>
          </cell>
          <cell r="I155">
            <v>1328889.6967765698</v>
          </cell>
          <cell r="J155">
            <v>1317150.5350752224</v>
          </cell>
          <cell r="K155">
            <v>1305534.404453177</v>
          </cell>
          <cell r="L155">
            <v>1293063.5164938699</v>
          </cell>
          <cell r="M155">
            <v>1279935.2168481557</v>
          </cell>
          <cell r="N155">
            <v>1266299.9553272747</v>
          </cell>
          <cell r="O155">
            <v>1252044.5773428334</v>
          </cell>
          <cell r="P155">
            <v>1236837.3641961263</v>
          </cell>
          <cell r="Q155">
            <v>1220842.9561828533</v>
          </cell>
          <cell r="R155">
            <v>1204573.6071875002</v>
          </cell>
          <cell r="S155">
            <v>1187941.08582246</v>
          </cell>
          <cell r="T155">
            <v>1170870.9694116814</v>
          </cell>
          <cell r="U155">
            <v>1152693.2797169669</v>
          </cell>
          <cell r="V155">
            <v>1133355.672705669</v>
          </cell>
          <cell r="W155">
            <v>1113304.0396689314</v>
          </cell>
          <cell r="X155">
            <v>1092675.0573006934</v>
          </cell>
          <cell r="Y155">
            <v>1070955.2169773034</v>
          </cell>
          <cell r="Z155">
            <v>1048842.9855883673</v>
          </cell>
          <cell r="AA155">
            <v>1026039.5608320934</v>
          </cell>
          <cell r="AB155">
            <v>1001372.2679887217</v>
          </cell>
          <cell r="AC155">
            <v>975190.91556719539</v>
          </cell>
          <cell r="AD155">
            <v>947727.52451828646</v>
          </cell>
          <cell r="AE155">
            <v>919438.44817359943</v>
          </cell>
          <cell r="AF155">
            <v>890490.4665206935</v>
          </cell>
          <cell r="AG155">
            <v>860131.43605457188</v>
          </cell>
          <cell r="AH155">
            <v>833366.61844685103</v>
          </cell>
          <cell r="AI155">
            <v>805857.42736127309</v>
          </cell>
          <cell r="AJ155">
            <v>778384.70829481317</v>
          </cell>
          <cell r="AK155">
            <v>750206.80583443807</v>
          </cell>
          <cell r="AL155">
            <v>721288.7480487501</v>
          </cell>
          <cell r="AM155">
            <v>691942.37312087731</v>
          </cell>
          <cell r="AN155">
            <v>661879.22026237135</v>
          </cell>
          <cell r="AO155">
            <v>633134.52327601111</v>
          </cell>
          <cell r="AP155">
            <v>605869.4049943568</v>
          </cell>
          <cell r="AQ155">
            <v>581601.83935422823</v>
          </cell>
          <cell r="AR155">
            <v>557566.63406568929</v>
          </cell>
          <cell r="AS155">
            <v>534173.02299991448</v>
          </cell>
          <cell r="AT155">
            <v>510793.05713961541</v>
          </cell>
          <cell r="AU155">
            <v>487787.78472211375</v>
          </cell>
          <cell r="AV155">
            <v>464690.78538622399</v>
          </cell>
          <cell r="AW155">
            <v>440723.59990707436</v>
          </cell>
          <cell r="AX155">
            <v>417456.99327913387</v>
          </cell>
          <cell r="AY155">
            <v>396040.03155223816</v>
          </cell>
          <cell r="AZ155">
            <v>375311.79497264524</v>
          </cell>
          <cell r="BA155">
            <v>355386.26474677888</v>
          </cell>
          <cell r="BB155">
            <v>335748.57854033768</v>
          </cell>
          <cell r="BC155">
            <v>316619.59190676105</v>
          </cell>
          <cell r="BD155">
            <v>296737.71808375692</v>
          </cell>
          <cell r="BE155">
            <v>276621.61280967109</v>
          </cell>
          <cell r="BF155">
            <v>256627.37713957907</v>
          </cell>
          <cell r="BG155">
            <v>235838.60969085785</v>
          </cell>
          <cell r="BH155">
            <v>215156.34323334671</v>
          </cell>
          <cell r="BI155">
            <v>194922.39896723357</v>
          </cell>
          <cell r="BJ155">
            <v>175584.38256415544</v>
          </cell>
          <cell r="BK155">
            <v>155222.88900974448</v>
          </cell>
          <cell r="BL155">
            <v>134981.03175261797</v>
          </cell>
          <cell r="BM155">
            <v>115281.82430113037</v>
          </cell>
          <cell r="BN155">
            <v>95916.588793928968</v>
          </cell>
          <cell r="BO155">
            <v>77377.894671274291</v>
          </cell>
          <cell r="BP155">
            <v>58743.329398503643</v>
          </cell>
          <cell r="BQ155">
            <v>39565.78625029968</v>
          </cell>
          <cell r="BR155">
            <v>19722.83229092546</v>
          </cell>
        </row>
        <row r="156">
          <cell r="A156" t="str">
            <v>Portugal</v>
          </cell>
          <cell r="B156">
            <v>145934.15914688204</v>
          </cell>
          <cell r="C156">
            <v>145565.53283098392</v>
          </cell>
          <cell r="D156">
            <v>145211.56211134992</v>
          </cell>
          <cell r="E156">
            <v>144860.40914514699</v>
          </cell>
          <cell r="F156">
            <v>144471.18312366161</v>
          </cell>
          <cell r="G156">
            <v>144090.99467804693</v>
          </cell>
          <cell r="H156">
            <v>143666.68523685655</v>
          </cell>
          <cell r="I156">
            <v>143196.04529102423</v>
          </cell>
          <cell r="J156">
            <v>142684.56906254552</v>
          </cell>
          <cell r="K156">
            <v>142187.81158502062</v>
          </cell>
          <cell r="L156">
            <v>141663.11569240325</v>
          </cell>
          <cell r="M156">
            <v>141122.8261859784</v>
          </cell>
          <cell r="N156">
            <v>140525.52782844612</v>
          </cell>
          <cell r="O156">
            <v>139914.14030013801</v>
          </cell>
          <cell r="P156">
            <v>139255.05362759958</v>
          </cell>
          <cell r="Q156">
            <v>138530.1820763509</v>
          </cell>
          <cell r="R156">
            <v>137767.21190113996</v>
          </cell>
          <cell r="S156">
            <v>136987.40487286268</v>
          </cell>
          <cell r="T156">
            <v>136170.78180334746</v>
          </cell>
          <cell r="U156">
            <v>135314.47248200496</v>
          </cell>
          <cell r="V156">
            <v>134352.56610661861</v>
          </cell>
          <cell r="W156">
            <v>133348.05197342174</v>
          </cell>
          <cell r="X156">
            <v>132268.36282550055</v>
          </cell>
          <cell r="Y156">
            <v>131061.61160262137</v>
          </cell>
          <cell r="Z156">
            <v>129747.41666062824</v>
          </cell>
          <cell r="AA156">
            <v>128387.72225950113</v>
          </cell>
          <cell r="AB156">
            <v>126987.42548602367</v>
          </cell>
          <cell r="AC156">
            <v>125519.21849146597</v>
          </cell>
          <cell r="AD156">
            <v>124033.86307636138</v>
          </cell>
          <cell r="AE156">
            <v>122551.03587060388</v>
          </cell>
          <cell r="AF156">
            <v>120920.60372444634</v>
          </cell>
          <cell r="AG156">
            <v>119166.29434301911</v>
          </cell>
          <cell r="AH156">
            <v>117399.36726689598</v>
          </cell>
          <cell r="AI156">
            <v>115504.29615637012</v>
          </cell>
          <cell r="AJ156">
            <v>113553.13487453265</v>
          </cell>
          <cell r="AK156">
            <v>111677.02677744624</v>
          </cell>
          <cell r="AL156">
            <v>109912.05431884044</v>
          </cell>
          <cell r="AM156">
            <v>107949.25481096908</v>
          </cell>
          <cell r="AN156">
            <v>105926.6901151416</v>
          </cell>
          <cell r="AO156">
            <v>103819.32811449764</v>
          </cell>
          <cell r="AP156">
            <v>101182.906100405</v>
          </cell>
          <cell r="AQ156">
            <v>98277.411225999822</v>
          </cell>
          <cell r="AR156">
            <v>95257.829649493666</v>
          </cell>
          <cell r="AS156">
            <v>91993.355656865242</v>
          </cell>
          <cell r="AT156">
            <v>88832.782446019512</v>
          </cell>
          <cell r="AU156">
            <v>85625.570130098698</v>
          </cell>
          <cell r="AV156">
            <v>82158.691457444074</v>
          </cell>
          <cell r="AW156">
            <v>78875.292040540298</v>
          </cell>
          <cell r="AX156">
            <v>75417.612813665211</v>
          </cell>
          <cell r="AY156">
            <v>71682.895136835534</v>
          </cell>
          <cell r="AZ156">
            <v>67478.701324331661</v>
          </cell>
          <cell r="BA156">
            <v>63364.312644943981</v>
          </cell>
          <cell r="BB156">
            <v>59285.271859017164</v>
          </cell>
          <cell r="BC156">
            <v>54942.834185951215</v>
          </cell>
          <cell r="BD156">
            <v>50932.964356602963</v>
          </cell>
          <cell r="BE156">
            <v>46759.183621644333</v>
          </cell>
          <cell r="BF156">
            <v>42460.156294064247</v>
          </cell>
          <cell r="BG156">
            <v>38465.230896957451</v>
          </cell>
          <cell r="BH156">
            <v>34635.798857340531</v>
          </cell>
          <cell r="BI156">
            <v>30960.166606273673</v>
          </cell>
          <cell r="BJ156">
            <v>27466.443996014434</v>
          </cell>
          <cell r="BK156">
            <v>24241.934168353331</v>
          </cell>
          <cell r="BL156">
            <v>21102.622540180677</v>
          </cell>
          <cell r="BM156">
            <v>18086.751602685636</v>
          </cell>
          <cell r="BN156">
            <v>15192.299186302813</v>
          </cell>
          <cell r="BO156">
            <v>12324.143711704721</v>
          </cell>
          <cell r="BP156">
            <v>9211.7842871886241</v>
          </cell>
          <cell r="BQ156">
            <v>6225.4261958943625</v>
          </cell>
          <cell r="BR156">
            <v>3006.701446197048</v>
          </cell>
        </row>
        <row r="157">
          <cell r="A157" t="str">
            <v>Qatar</v>
          </cell>
          <cell r="B157">
            <v>119003.08256264297</v>
          </cell>
          <cell r="C157">
            <v>118980.01337990098</v>
          </cell>
          <cell r="D157">
            <v>118954.54094522263</v>
          </cell>
          <cell r="E157">
            <v>118941.8023365924</v>
          </cell>
          <cell r="F157">
            <v>118917.76119876131</v>
          </cell>
          <cell r="G157">
            <v>118877.84261433878</v>
          </cell>
          <cell r="H157">
            <v>118850.4212558945</v>
          </cell>
          <cell r="I157">
            <v>118817.21659713946</v>
          </cell>
          <cell r="J157">
            <v>118796.7575480003</v>
          </cell>
          <cell r="K157">
            <v>118785.68103614081</v>
          </cell>
          <cell r="L157">
            <v>118773.63492683337</v>
          </cell>
          <cell r="M157">
            <v>118762.06596110782</v>
          </cell>
          <cell r="N157">
            <v>118751.45859260886</v>
          </cell>
          <cell r="O157">
            <v>118738.91954051844</v>
          </cell>
          <cell r="P157">
            <v>118335.1339973397</v>
          </cell>
          <cell r="Q157">
            <v>117922.2946974037</v>
          </cell>
          <cell r="R157">
            <v>117508.12375898258</v>
          </cell>
          <cell r="S157">
            <v>117094.81496945136</v>
          </cell>
          <cell r="T157">
            <v>116654.38756767665</v>
          </cell>
          <cell r="U157">
            <v>116188.07129676192</v>
          </cell>
          <cell r="V157">
            <v>115715.67586885713</v>
          </cell>
          <cell r="W157">
            <v>115217.16253312179</v>
          </cell>
          <cell r="X157">
            <v>114614.25664366224</v>
          </cell>
          <cell r="Y157">
            <v>113903.98164711338</v>
          </cell>
          <cell r="Z157">
            <v>113083.17003730718</v>
          </cell>
          <cell r="AA157">
            <v>112393.04515157187</v>
          </cell>
          <cell r="AB157">
            <v>111672.51010928288</v>
          </cell>
          <cell r="AC157">
            <v>110990.22920236891</v>
          </cell>
          <cell r="AD157">
            <v>110338.65714638156</v>
          </cell>
          <cell r="AE157">
            <v>109648.02449728732</v>
          </cell>
          <cell r="AF157">
            <v>108707.22092230432</v>
          </cell>
          <cell r="AG157">
            <v>107850.06024659955</v>
          </cell>
          <cell r="AH157">
            <v>107009.76413106099</v>
          </cell>
          <cell r="AI157">
            <v>106203.71376730895</v>
          </cell>
          <cell r="AJ157">
            <v>105470.11217251486</v>
          </cell>
          <cell r="AK157">
            <v>104668.81988429591</v>
          </cell>
          <cell r="AL157">
            <v>103863.56489913671</v>
          </cell>
          <cell r="AM157">
            <v>103001.90951999278</v>
          </cell>
          <cell r="AN157">
            <v>102258.29098552257</v>
          </cell>
          <cell r="AO157">
            <v>101488.4314988595</v>
          </cell>
          <cell r="AP157">
            <v>100565.39470099202</v>
          </cell>
          <cell r="AQ157">
            <v>99808.54273163926</v>
          </cell>
          <cell r="AR157">
            <v>98673.937886128042</v>
          </cell>
          <cell r="AS157">
            <v>96942.144075056538</v>
          </cell>
          <cell r="AT157">
            <v>94959.424294991419</v>
          </cell>
          <cell r="AU157">
            <v>92999.575388616082</v>
          </cell>
          <cell r="AV157">
            <v>90980.145712945887</v>
          </cell>
          <cell r="AW157">
            <v>88935.054364465555</v>
          </cell>
          <cell r="AX157">
            <v>86566.912721639339</v>
          </cell>
          <cell r="AY157">
            <v>84528.927826312909</v>
          </cell>
          <cell r="AZ157">
            <v>82559.733774902968</v>
          </cell>
          <cell r="BA157">
            <v>80389.338404852533</v>
          </cell>
          <cell r="BB157">
            <v>77808.869687021215</v>
          </cell>
          <cell r="BC157">
            <v>75267.817741951425</v>
          </cell>
          <cell r="BD157">
            <v>72697.081836515921</v>
          </cell>
          <cell r="BE157">
            <v>70046.5325837735</v>
          </cell>
          <cell r="BF157">
            <v>66910.29847669194</v>
          </cell>
          <cell r="BG157">
            <v>63012.303792116792</v>
          </cell>
          <cell r="BH157">
            <v>59144.810799116494</v>
          </cell>
          <cell r="BI157">
            <v>55206.6184694556</v>
          </cell>
          <cell r="BJ157">
            <v>51016.803094441399</v>
          </cell>
          <cell r="BK157">
            <v>46640.33230897288</v>
          </cell>
          <cell r="BL157">
            <v>41812.648571526646</v>
          </cell>
          <cell r="BM157">
            <v>36240.975017921774</v>
          </cell>
          <cell r="BN157">
            <v>31270.963118198601</v>
          </cell>
          <cell r="BO157">
            <v>24931.528758346318</v>
          </cell>
          <cell r="BP157">
            <v>18637.296136494311</v>
          </cell>
          <cell r="BQ157">
            <v>12589.915709156609</v>
          </cell>
          <cell r="BR157">
            <v>6380.1535780652894</v>
          </cell>
        </row>
        <row r="158">
          <cell r="A158" t="str">
            <v>Cameroon</v>
          </cell>
          <cell r="B158">
            <v>12265.556810488406</v>
          </cell>
          <cell r="C158">
            <v>12256.425258986366</v>
          </cell>
          <cell r="D158">
            <v>12244.409959609788</v>
          </cell>
          <cell r="E158">
            <v>12225.902924430029</v>
          </cell>
          <cell r="F158">
            <v>12212.680298622929</v>
          </cell>
          <cell r="G158">
            <v>12197.530474414374</v>
          </cell>
          <cell r="H158">
            <v>12182.136027568466</v>
          </cell>
          <cell r="I158">
            <v>12166.496152067903</v>
          </cell>
          <cell r="J158">
            <v>12149.647523365074</v>
          </cell>
          <cell r="K158">
            <v>12131.347199423293</v>
          </cell>
          <cell r="L158">
            <v>12113.039067154925</v>
          </cell>
          <cell r="M158">
            <v>12095.203578328012</v>
          </cell>
          <cell r="N158">
            <v>12076.640683454842</v>
          </cell>
          <cell r="O158">
            <v>12057.590969702111</v>
          </cell>
          <cell r="P158">
            <v>12037.811749546401</v>
          </cell>
          <cell r="Q158">
            <v>12015.613493792975</v>
          </cell>
          <cell r="R158">
            <v>11995.098033556498</v>
          </cell>
          <cell r="S158">
            <v>11972.404677121956</v>
          </cell>
          <cell r="T158">
            <v>11942.221878206476</v>
          </cell>
          <cell r="U158">
            <v>11908.896323889421</v>
          </cell>
          <cell r="V158">
            <v>11871.219521363562</v>
          </cell>
          <cell r="W158">
            <v>11829.195743780092</v>
          </cell>
          <cell r="X158">
            <v>11775.84460534344</v>
          </cell>
          <cell r="Y158">
            <v>11719.133088091381</v>
          </cell>
          <cell r="Z158">
            <v>11660.035094932384</v>
          </cell>
          <cell r="AA158">
            <v>11595.902316419953</v>
          </cell>
          <cell r="AB158">
            <v>11519.51803320279</v>
          </cell>
          <cell r="AC158">
            <v>11447.904434146512</v>
          </cell>
          <cell r="AD158">
            <v>11345.460970900343</v>
          </cell>
          <cell r="AE158">
            <v>11214.59566920973</v>
          </cell>
          <cell r="AF158">
            <v>11095.516920043063</v>
          </cell>
          <cell r="AG158">
            <v>10840.895473661043</v>
          </cell>
          <cell r="AH158">
            <v>10492.8112661211</v>
          </cell>
          <cell r="AI158">
            <v>10080.086407348363</v>
          </cell>
          <cell r="AJ158">
            <v>9652.3923139670587</v>
          </cell>
          <cell r="AK158">
            <v>9258.0069112397778</v>
          </cell>
          <cell r="AL158">
            <v>8837.0517484756383</v>
          </cell>
          <cell r="AM158">
            <v>8707.5976460019829</v>
          </cell>
          <cell r="AN158">
            <v>8588.1189947527073</v>
          </cell>
          <cell r="AO158">
            <v>8448.743091111146</v>
          </cell>
          <cell r="AP158">
            <v>7959.3568141411797</v>
          </cell>
          <cell r="AQ158">
            <v>7918.9719129177865</v>
          </cell>
          <cell r="AR158">
            <v>7915.3433423474962</v>
          </cell>
          <cell r="AS158">
            <v>7740.4753673125715</v>
          </cell>
          <cell r="AT158">
            <v>7556.2155860038347</v>
          </cell>
          <cell r="AU158">
            <v>7374.9108158663075</v>
          </cell>
          <cell r="AV158">
            <v>7170.944283457854</v>
          </cell>
          <cell r="AW158">
            <v>6942.8075257623923</v>
          </cell>
          <cell r="AX158">
            <v>6742.9114722737904</v>
          </cell>
          <cell r="AY158">
            <v>6544.7971696283967</v>
          </cell>
          <cell r="AZ158">
            <v>6356.0021281115005</v>
          </cell>
          <cell r="BA158">
            <v>6145.9176601283289</v>
          </cell>
          <cell r="BB158">
            <v>5937.7377575794044</v>
          </cell>
          <cell r="BC158">
            <v>5730.21489902757</v>
          </cell>
          <cell r="BD158">
            <v>5499.9971992112578</v>
          </cell>
          <cell r="BE158">
            <v>5261.067187775142</v>
          </cell>
          <cell r="BF158">
            <v>5038.87260874403</v>
          </cell>
          <cell r="BG158">
            <v>4807.4184761262277</v>
          </cell>
          <cell r="BH158">
            <v>4456.8238210443933</v>
          </cell>
          <cell r="BI158">
            <v>4124.2594761300152</v>
          </cell>
          <cell r="BJ158">
            <v>3721.4491921772315</v>
          </cell>
          <cell r="BK158">
            <v>3316.0514999518596</v>
          </cell>
          <cell r="BL158">
            <v>2920.7822519240081</v>
          </cell>
          <cell r="BM158">
            <v>2549.0563919264305</v>
          </cell>
          <cell r="BN158">
            <v>2244.4047455786626</v>
          </cell>
          <cell r="BO158">
            <v>1834.6349922771087</v>
          </cell>
          <cell r="BP158">
            <v>1373.7451771222823</v>
          </cell>
          <cell r="BQ158">
            <v>884.87574236081173</v>
          </cell>
          <cell r="BR158">
            <v>441.91921172750074</v>
          </cell>
        </row>
        <row r="159">
          <cell r="A159" t="str">
            <v>South Korea</v>
          </cell>
          <cell r="B159">
            <v>1022581.1891806542</v>
          </cell>
          <cell r="C159">
            <v>1022437.9680044644</v>
          </cell>
          <cell r="D159">
            <v>1022246.2038264142</v>
          </cell>
          <cell r="E159">
            <v>1022019.0720310262</v>
          </cell>
          <cell r="F159">
            <v>1021711.1050554099</v>
          </cell>
          <cell r="G159">
            <v>1021372.5185080187</v>
          </cell>
          <cell r="H159">
            <v>1020949.4117579882</v>
          </cell>
          <cell r="I159">
            <v>1020453.2667844165</v>
          </cell>
          <cell r="J159">
            <v>1019913.6292765345</v>
          </cell>
          <cell r="K159">
            <v>1019321.5174795236</v>
          </cell>
          <cell r="L159">
            <v>1018583.6685663087</v>
          </cell>
          <cell r="M159">
            <v>1017758.7720608383</v>
          </cell>
          <cell r="N159">
            <v>1016808.1049392316</v>
          </cell>
          <cell r="O159">
            <v>1015672.08316763</v>
          </cell>
          <cell r="P159">
            <v>1014284.1269353821</v>
          </cell>
          <cell r="Q159">
            <v>1012822.50942417</v>
          </cell>
          <cell r="R159">
            <v>1011177.1154832055</v>
          </cell>
          <cell r="S159">
            <v>1009201.6047809054</v>
          </cell>
          <cell r="T159">
            <v>1006887.5965266777</v>
          </cell>
          <cell r="U159">
            <v>1004435.9807684249</v>
          </cell>
          <cell r="V159">
            <v>1001636.6253589059</v>
          </cell>
          <cell r="W159">
            <v>998095.20189399715</v>
          </cell>
          <cell r="X159">
            <v>994234.87473705667</v>
          </cell>
          <cell r="Y159">
            <v>990261.61684366805</v>
          </cell>
          <cell r="Z159">
            <v>985449.50157577964</v>
          </cell>
          <cell r="AA159">
            <v>980468.24613194657</v>
          </cell>
          <cell r="AB159">
            <v>975085.38316439535</v>
          </cell>
          <cell r="AC159">
            <v>968951.64650031575</v>
          </cell>
          <cell r="AD159">
            <v>962006.76085380511</v>
          </cell>
          <cell r="AE159">
            <v>954561.28984263004</v>
          </cell>
          <cell r="AF159">
            <v>945822.6953957919</v>
          </cell>
          <cell r="AG159">
            <v>936984.29447832331</v>
          </cell>
          <cell r="AH159">
            <v>927837.23501796788</v>
          </cell>
          <cell r="AI159">
            <v>918559.04457575479</v>
          </cell>
          <cell r="AJ159">
            <v>908703.50056341244</v>
          </cell>
          <cell r="AK159">
            <v>898014.71465462144</v>
          </cell>
          <cell r="AL159">
            <v>886403.14369465201</v>
          </cell>
          <cell r="AM159">
            <v>874539.09185239812</v>
          </cell>
          <cell r="AN159">
            <v>862031.06518999697</v>
          </cell>
          <cell r="AO159">
            <v>847646.23700384516</v>
          </cell>
          <cell r="AP159">
            <v>832388.74124489189</v>
          </cell>
          <cell r="AQ159">
            <v>816441.91292060982</v>
          </cell>
          <cell r="AR159">
            <v>799592.64254615479</v>
          </cell>
          <cell r="AS159">
            <v>781490.24421195337</v>
          </cell>
          <cell r="AT159">
            <v>760895.93735071109</v>
          </cell>
          <cell r="AU159">
            <v>738921.70846582996</v>
          </cell>
          <cell r="AV159">
            <v>715109.62124094437</v>
          </cell>
          <cell r="AW159">
            <v>689610.58793315117</v>
          </cell>
          <cell r="AX159">
            <v>662518.78667271056</v>
          </cell>
          <cell r="AY159">
            <v>639559.94227343181</v>
          </cell>
          <cell r="AZ159">
            <v>614476.71142839233</v>
          </cell>
          <cell r="BA159">
            <v>586507.66569814167</v>
          </cell>
          <cell r="BB159">
            <v>558423.61941366678</v>
          </cell>
          <cell r="BC159">
            <v>529478.97966517403</v>
          </cell>
          <cell r="BD159">
            <v>500695.7931364603</v>
          </cell>
          <cell r="BE159">
            <v>470994.12156394852</v>
          </cell>
          <cell r="BF159">
            <v>442574.05273603549</v>
          </cell>
          <cell r="BG159">
            <v>413855.07441676484</v>
          </cell>
          <cell r="BH159">
            <v>383520.28954000241</v>
          </cell>
          <cell r="BI159">
            <v>352521.86139384151</v>
          </cell>
          <cell r="BJ159">
            <v>321569.30351933948</v>
          </cell>
          <cell r="BK159">
            <v>287129.45415085542</v>
          </cell>
          <cell r="BL159">
            <v>251464.49071298464</v>
          </cell>
          <cell r="BM159">
            <v>216234.98851412153</v>
          </cell>
          <cell r="BN159">
            <v>180684.38595891357</v>
          </cell>
          <cell r="BO159">
            <v>145598.55812241675</v>
          </cell>
          <cell r="BP159">
            <v>110162.79820565728</v>
          </cell>
          <cell r="BQ159">
            <v>73587.052995392558</v>
          </cell>
          <cell r="BR159">
            <v>37081.685560125225</v>
          </cell>
        </row>
        <row r="160">
          <cell r="A160" t="str">
            <v>Moldova</v>
          </cell>
          <cell r="B160">
            <v>56897.027648753203</v>
          </cell>
          <cell r="C160">
            <v>56897.027648753203</v>
          </cell>
          <cell r="D160">
            <v>56897.027648753203</v>
          </cell>
          <cell r="E160">
            <v>56897.027648753203</v>
          </cell>
          <cell r="F160">
            <v>56897.027648753203</v>
          </cell>
          <cell r="G160">
            <v>56897.027648753203</v>
          </cell>
          <cell r="H160">
            <v>56897.027648753203</v>
          </cell>
          <cell r="I160">
            <v>56897.027648753203</v>
          </cell>
          <cell r="J160">
            <v>56897.027648753203</v>
          </cell>
          <cell r="K160">
            <v>56897.027648753203</v>
          </cell>
          <cell r="L160">
            <v>56206.008829421531</v>
          </cell>
          <cell r="M160">
            <v>55486.238658672773</v>
          </cell>
          <cell r="N160">
            <v>54743.771949102673</v>
          </cell>
          <cell r="O160">
            <v>53964.308197132203</v>
          </cell>
          <cell r="P160">
            <v>53128.123208383891</v>
          </cell>
          <cell r="Q160">
            <v>52238.557299771659</v>
          </cell>
          <cell r="R160">
            <v>51294.596239968239</v>
          </cell>
          <cell r="S160">
            <v>50297.457515951763</v>
          </cell>
          <cell r="T160">
            <v>49254.60173549418</v>
          </cell>
          <cell r="U160">
            <v>48182.318010336014</v>
          </cell>
          <cell r="V160">
            <v>47065.471658279006</v>
          </cell>
          <cell r="W160">
            <v>45890.551019474478</v>
          </cell>
          <cell r="X160">
            <v>44643.587432169072</v>
          </cell>
          <cell r="Y160">
            <v>43331.852543496723</v>
          </cell>
          <cell r="Z160">
            <v>41965.149681838382</v>
          </cell>
          <cell r="AA160">
            <v>40546.933933960878</v>
          </cell>
          <cell r="AB160">
            <v>39057.050622139366</v>
          </cell>
          <cell r="AC160">
            <v>37511.168392452651</v>
          </cell>
          <cell r="AD160">
            <v>35914.06307122211</v>
          </cell>
          <cell r="AE160">
            <v>34263.500677438678</v>
          </cell>
          <cell r="AF160">
            <v>32600.859478879891</v>
          </cell>
          <cell r="AG160">
            <v>30874.742281684416</v>
          </cell>
          <cell r="AH160">
            <v>29183.602975776907</v>
          </cell>
          <cell r="AI160">
            <v>27463.053961048856</v>
          </cell>
          <cell r="AJ160">
            <v>25720.602876904366</v>
          </cell>
          <cell r="AK160">
            <v>23965.278794652866</v>
          </cell>
          <cell r="AL160">
            <v>22075.195340503189</v>
          </cell>
          <cell r="AM160">
            <v>20183.402542703738</v>
          </cell>
          <cell r="AN160">
            <v>18302.893039646067</v>
          </cell>
          <cell r="AO160">
            <v>16375.822871384215</v>
          </cell>
          <cell r="AP160">
            <v>14495.467325980992</v>
          </cell>
          <cell r="AQ160">
            <v>12705.171504278147</v>
          </cell>
          <cell r="AR160">
            <v>11266.59043785533</v>
          </cell>
          <cell r="AS160">
            <v>9920.8753125526582</v>
          </cell>
          <cell r="AT160">
            <v>8906.9063224763249</v>
          </cell>
          <cell r="AU160">
            <v>8113.6977700615125</v>
          </cell>
          <cell r="AV160">
            <v>7387.5159136114135</v>
          </cell>
          <cell r="AW160">
            <v>6645.3303331136894</v>
          </cell>
          <cell r="AX160">
            <v>6182.9343916151547</v>
          </cell>
          <cell r="AY160">
            <v>5775.9923491247309</v>
          </cell>
          <cell r="AZ160">
            <v>5480.9988667990492</v>
          </cell>
          <cell r="BA160">
            <v>5256.6546174287778</v>
          </cell>
          <cell r="BB160">
            <v>5019.5738107853094</v>
          </cell>
          <cell r="BC160">
            <v>4766.6209551451429</v>
          </cell>
          <cell r="BD160">
            <v>4492.4711938724331</v>
          </cell>
          <cell r="BE160">
            <v>4206.1678835627936</v>
          </cell>
          <cell r="BF160">
            <v>3900.6779704335636</v>
          </cell>
          <cell r="BG160">
            <v>3590.4387732831115</v>
          </cell>
          <cell r="BH160">
            <v>3284.3227939206281</v>
          </cell>
          <cell r="BI160">
            <v>2966.2145079427396</v>
          </cell>
          <cell r="BJ160">
            <v>2688.9465976014694</v>
          </cell>
          <cell r="BK160">
            <v>2394.9763260520417</v>
          </cell>
          <cell r="BL160">
            <v>2095.2462585168564</v>
          </cell>
          <cell r="BM160">
            <v>1807.5776113978598</v>
          </cell>
          <cell r="BN160">
            <v>1513.1339786404953</v>
          </cell>
          <cell r="BO160">
            <v>1229.1310084738418</v>
          </cell>
          <cell r="BP160">
            <v>944.33955257381422</v>
          </cell>
          <cell r="BQ160">
            <v>654.53540988055329</v>
          </cell>
          <cell r="BR160">
            <v>343.27680219796349</v>
          </cell>
        </row>
        <row r="161">
          <cell r="A161" t="str">
            <v>South Sudan</v>
          </cell>
          <cell r="B161">
            <v>2201.4546475223601</v>
          </cell>
          <cell r="C161">
            <v>2201.4546475223601</v>
          </cell>
          <cell r="D161">
            <v>2201.4546475223601</v>
          </cell>
          <cell r="E161">
            <v>2201.4546475223601</v>
          </cell>
          <cell r="F161">
            <v>2201.4546475223601</v>
          </cell>
          <cell r="G161">
            <v>2201.4546475223601</v>
          </cell>
          <cell r="H161">
            <v>2201.4546475223601</v>
          </cell>
          <cell r="I161">
            <v>2201.4546475223601</v>
          </cell>
          <cell r="J161">
            <v>2201.4546475223601</v>
          </cell>
          <cell r="K161">
            <v>2201.4546475223601</v>
          </cell>
          <cell r="L161">
            <v>2193.9711367906193</v>
          </cell>
          <cell r="M161">
            <v>2186.5247264485561</v>
          </cell>
          <cell r="N161">
            <v>2178.9360412082074</v>
          </cell>
          <cell r="O161">
            <v>2170.8033152284147</v>
          </cell>
          <cell r="P161">
            <v>2161.6034695131998</v>
          </cell>
          <cell r="Q161">
            <v>2151.416177940358</v>
          </cell>
          <cell r="R161">
            <v>2138.1104057965554</v>
          </cell>
          <cell r="S161">
            <v>2123.6151494288711</v>
          </cell>
          <cell r="T161">
            <v>2106.1412823289315</v>
          </cell>
          <cell r="U161">
            <v>2089.1078776744516</v>
          </cell>
          <cell r="V161">
            <v>2066.1593492855991</v>
          </cell>
          <cell r="W161">
            <v>2039.5254619268412</v>
          </cell>
          <cell r="X161">
            <v>2012.1857740744488</v>
          </cell>
          <cell r="Y161">
            <v>1982.68060279371</v>
          </cell>
          <cell r="Z161">
            <v>1952.9255622207686</v>
          </cell>
          <cell r="AA161">
            <v>1921.7772839655463</v>
          </cell>
          <cell r="AB161">
            <v>1898.561784086098</v>
          </cell>
          <cell r="AC161">
            <v>1878.0144898963983</v>
          </cell>
          <cell r="AD161">
            <v>1857.2032838522018</v>
          </cell>
          <cell r="AE161">
            <v>1838.4122570747111</v>
          </cell>
          <cell r="AF161">
            <v>1818.9178492261954</v>
          </cell>
          <cell r="AG161">
            <v>1798.4852104955019</v>
          </cell>
          <cell r="AH161">
            <v>1778.6576774601165</v>
          </cell>
          <cell r="AI161">
            <v>1757.8414536342434</v>
          </cell>
          <cell r="AJ161">
            <v>1736.6174430172775</v>
          </cell>
          <cell r="AK161">
            <v>1717.6115430224293</v>
          </cell>
          <cell r="AL161">
            <v>1695.5579702074801</v>
          </cell>
          <cell r="AM161">
            <v>1672.5901324431716</v>
          </cell>
          <cell r="AN161">
            <v>1654.5105550019478</v>
          </cell>
          <cell r="AO161">
            <v>1628.4095903064947</v>
          </cell>
          <cell r="AP161">
            <v>1608.2113349469637</v>
          </cell>
          <cell r="AQ161">
            <v>1580.2484229543343</v>
          </cell>
          <cell r="AR161">
            <v>1554.1150333138978</v>
          </cell>
          <cell r="AS161">
            <v>1530.8032853867351</v>
          </cell>
          <cell r="AT161">
            <v>1514.7734693764751</v>
          </cell>
          <cell r="AU161">
            <v>1492.7851768440162</v>
          </cell>
          <cell r="AV161">
            <v>1470.1136519844763</v>
          </cell>
          <cell r="AW161">
            <v>1446.7840229650205</v>
          </cell>
          <cell r="AX161">
            <v>1418.3011396574409</v>
          </cell>
          <cell r="AY161">
            <v>1393.6751310158718</v>
          </cell>
          <cell r="AZ161">
            <v>1367.0443391916965</v>
          </cell>
          <cell r="BA161">
            <v>1338.1723814511474</v>
          </cell>
          <cell r="BB161">
            <v>1305.0461084294511</v>
          </cell>
          <cell r="BC161">
            <v>1262.947671385886</v>
          </cell>
          <cell r="BD161">
            <v>1216.0544051249708</v>
          </cell>
          <cell r="BE161">
            <v>1156.975455252737</v>
          </cell>
          <cell r="BF161">
            <v>1100.5484969642662</v>
          </cell>
          <cell r="BG161">
            <v>1038.9497712623777</v>
          </cell>
          <cell r="BH161">
            <v>966.81338559557014</v>
          </cell>
          <cell r="BI161">
            <v>890.87103460882247</v>
          </cell>
          <cell r="BJ161">
            <v>812.03840049240046</v>
          </cell>
          <cell r="BK161">
            <v>732.12449182428406</v>
          </cell>
          <cell r="BL161">
            <v>654.46628476799606</v>
          </cell>
          <cell r="BM161">
            <v>574.18217301011441</v>
          </cell>
          <cell r="BN161">
            <v>487.20295121336437</v>
          </cell>
          <cell r="BO161">
            <v>395.37016939740681</v>
          </cell>
          <cell r="BP161">
            <v>279.79388852886734</v>
          </cell>
          <cell r="BQ161">
            <v>177.65076438187077</v>
          </cell>
          <cell r="BR161">
            <v>89.932947320479371</v>
          </cell>
        </row>
        <row r="162">
          <cell r="A162" t="str">
            <v>Sudan</v>
          </cell>
          <cell r="B162">
            <v>24773.374794847859</v>
          </cell>
          <cell r="C162">
            <v>24773.374794847859</v>
          </cell>
          <cell r="D162">
            <v>24773.374794847859</v>
          </cell>
          <cell r="E162">
            <v>24773.374794847859</v>
          </cell>
          <cell r="F162">
            <v>24773.374794847859</v>
          </cell>
          <cell r="G162">
            <v>24773.374794847859</v>
          </cell>
          <cell r="H162">
            <v>24773.374794847859</v>
          </cell>
          <cell r="I162">
            <v>24773.374794847859</v>
          </cell>
          <cell r="J162">
            <v>24773.374794847859</v>
          </cell>
          <cell r="K162">
            <v>24773.374794847859</v>
          </cell>
          <cell r="L162">
            <v>24691.015262911213</v>
          </cell>
          <cell r="M162">
            <v>24609.066809448483</v>
          </cell>
          <cell r="N162">
            <v>24525.544804539401</v>
          </cell>
          <cell r="O162">
            <v>24436.038220027076</v>
          </cell>
          <cell r="P162">
            <v>24334.787563252437</v>
          </cell>
          <cell r="Q162">
            <v>24222.660678664313</v>
          </cell>
          <cell r="R162">
            <v>24076.203288717279</v>
          </cell>
          <cell r="S162">
            <v>23916.656074185754</v>
          </cell>
          <cell r="T162">
            <v>23724.325403026094</v>
          </cell>
          <cell r="U162">
            <v>23536.846409989066</v>
          </cell>
          <cell r="V162">
            <v>23284.256518900525</v>
          </cell>
          <cell r="W162">
            <v>22991.094264461208</v>
          </cell>
          <cell r="X162">
            <v>22690.169704368916</v>
          </cell>
          <cell r="Y162">
            <v>22365.401034473089</v>
          </cell>
          <cell r="Z162">
            <v>22037.89052133786</v>
          </cell>
          <cell r="AA162">
            <v>21695.061939679119</v>
          </cell>
          <cell r="AB162">
            <v>21439.54190369217</v>
          </cell>
          <cell r="AC162">
            <v>21213.427104072889</v>
          </cell>
          <cell r="AD162">
            <v>20984.469850066598</v>
          </cell>
          <cell r="AE162">
            <v>20777.863171148496</v>
          </cell>
          <cell r="AF162">
            <v>20563.571586013662</v>
          </cell>
          <cell r="AG162">
            <v>20339.019233248819</v>
          </cell>
          <cell r="AH162">
            <v>20121.106867086844</v>
          </cell>
          <cell r="AI162">
            <v>19892.466239334735</v>
          </cell>
          <cell r="AJ162">
            <v>19659.449480492316</v>
          </cell>
          <cell r="AK162">
            <v>19450.845031952438</v>
          </cell>
          <cell r="AL162">
            <v>19208.811584164578</v>
          </cell>
          <cell r="AM162">
            <v>18956.596505412886</v>
          </cell>
          <cell r="AN162">
            <v>18758.144192308748</v>
          </cell>
          <cell r="AO162">
            <v>18471.507677835878</v>
          </cell>
          <cell r="AP162">
            <v>18249.937856907847</v>
          </cell>
          <cell r="AQ162">
            <v>17942.594068397739</v>
          </cell>
          <cell r="AR162">
            <v>17655.395894741723</v>
          </cell>
          <cell r="AS162">
            <v>17399.489282719609</v>
          </cell>
          <cell r="AT162">
            <v>17223.752427580745</v>
          </cell>
          <cell r="AU162">
            <v>16982.159122124966</v>
          </cell>
          <cell r="AV162">
            <v>16733.66289596698</v>
          </cell>
          <cell r="AW162">
            <v>16477.892218024059</v>
          </cell>
          <cell r="AX162">
            <v>16165.03908821732</v>
          </cell>
          <cell r="AY162">
            <v>15894.412234415046</v>
          </cell>
          <cell r="AZ162">
            <v>15601.89536258372</v>
          </cell>
          <cell r="BA162">
            <v>15284.468968068519</v>
          </cell>
          <cell r="BB162">
            <v>14920.256624000438</v>
          </cell>
          <cell r="BC162">
            <v>14457.153154331827</v>
          </cell>
          <cell r="BD162">
            <v>13941.464026417994</v>
          </cell>
          <cell r="BE162">
            <v>13291.657415372905</v>
          </cell>
          <cell r="BF162">
            <v>12671.213195144795</v>
          </cell>
          <cell r="BG162">
            <v>11993.730199133674</v>
          </cell>
          <cell r="BH162">
            <v>11200.257579599671</v>
          </cell>
          <cell r="BI162">
            <v>10364.650068773914</v>
          </cell>
          <cell r="BJ162">
            <v>9498.0105053836214</v>
          </cell>
          <cell r="BK162">
            <v>8621.887612639166</v>
          </cell>
          <cell r="BL162">
            <v>7772.2820713569727</v>
          </cell>
          <cell r="BM162">
            <v>6894.689107807988</v>
          </cell>
          <cell r="BN162">
            <v>5922.5685185404527</v>
          </cell>
          <cell r="BO162">
            <v>4926.9177604399065</v>
          </cell>
          <cell r="BP162">
            <v>3726.9084525921385</v>
          </cell>
          <cell r="BQ162">
            <v>2583.9116328575155</v>
          </cell>
          <cell r="BR162">
            <v>1306.6022022648026</v>
          </cell>
        </row>
        <row r="163">
          <cell r="A163" t="str">
            <v>Réunion</v>
          </cell>
          <cell r="B163">
            <v>231.0269088665531</v>
          </cell>
          <cell r="C163">
            <v>229.34478095828268</v>
          </cell>
          <cell r="D163">
            <v>227.42233305802998</v>
          </cell>
          <cell r="E163">
            <v>225.25917310195445</v>
          </cell>
          <cell r="F163">
            <v>223.81670483208893</v>
          </cell>
          <cell r="G163">
            <v>221.41197083073109</v>
          </cell>
          <cell r="H163">
            <v>218.76605027909048</v>
          </cell>
          <cell r="I163">
            <v>215.63807517897783</v>
          </cell>
          <cell r="J163">
            <v>211.78696004690289</v>
          </cell>
          <cell r="K163">
            <v>207.69346653360984</v>
          </cell>
          <cell r="L163">
            <v>207.69346653360984</v>
          </cell>
          <cell r="M163">
            <v>207.69346653360984</v>
          </cell>
          <cell r="N163">
            <v>207.69346653360984</v>
          </cell>
          <cell r="O163">
            <v>207.69346653360984</v>
          </cell>
          <cell r="P163">
            <v>207.69346653360984</v>
          </cell>
          <cell r="Q163">
            <v>207.69346653360984</v>
          </cell>
          <cell r="R163">
            <v>207.69346653360984</v>
          </cell>
          <cell r="S163">
            <v>207.69346653360984</v>
          </cell>
          <cell r="T163">
            <v>207.69346653360984</v>
          </cell>
          <cell r="U163">
            <v>207.69346653360984</v>
          </cell>
          <cell r="V163">
            <v>207.69346653360984</v>
          </cell>
          <cell r="W163">
            <v>207.69346653360984</v>
          </cell>
          <cell r="X163">
            <v>207.69346653360984</v>
          </cell>
          <cell r="Y163">
            <v>207.69346653360984</v>
          </cell>
          <cell r="Z163">
            <v>207.69346653360984</v>
          </cell>
          <cell r="AA163">
            <v>207.69346653360984</v>
          </cell>
          <cell r="AB163">
            <v>207.69346653360984</v>
          </cell>
          <cell r="AC163">
            <v>207.69346653360984</v>
          </cell>
          <cell r="AD163">
            <v>207.69346653360984</v>
          </cell>
          <cell r="AE163">
            <v>207.69346653360984</v>
          </cell>
          <cell r="AF163">
            <v>207.69346653360984</v>
          </cell>
          <cell r="AG163">
            <v>207.69346653360984</v>
          </cell>
          <cell r="AH163">
            <v>207.69346653360984</v>
          </cell>
          <cell r="AI163">
            <v>207.69346653360984</v>
          </cell>
          <cell r="AJ163">
            <v>207.69346653360984</v>
          </cell>
          <cell r="AK163">
            <v>207.69346653360984</v>
          </cell>
          <cell r="AL163">
            <v>207.69346653360984</v>
          </cell>
          <cell r="AM163">
            <v>207.69346653360984</v>
          </cell>
          <cell r="AN163">
            <v>207.69346653360984</v>
          </cell>
          <cell r="AO163">
            <v>207.69346653360984</v>
          </cell>
          <cell r="AP163">
            <v>207.69346653360984</v>
          </cell>
          <cell r="AQ163">
            <v>207.69346653360984</v>
          </cell>
          <cell r="AR163">
            <v>207.69346653360984</v>
          </cell>
          <cell r="AS163">
            <v>207.69346653360984</v>
          </cell>
          <cell r="AT163">
            <v>207.69346653360984</v>
          </cell>
          <cell r="AU163">
            <v>199.26765307785249</v>
          </cell>
          <cell r="AV163">
            <v>191.06647194500204</v>
          </cell>
          <cell r="AW163">
            <v>183.27895987395792</v>
          </cell>
          <cell r="AX163">
            <v>175.52473684627626</v>
          </cell>
          <cell r="AY163">
            <v>165.7328157129553</v>
          </cell>
          <cell r="AZ163">
            <v>155.9838627262256</v>
          </cell>
          <cell r="BA163">
            <v>146.29048692876989</v>
          </cell>
          <cell r="BB163">
            <v>136.63908294343599</v>
          </cell>
          <cell r="BC163">
            <v>127.07691046072749</v>
          </cell>
          <cell r="BD163">
            <v>117.56954596832271</v>
          </cell>
          <cell r="BE163">
            <v>108.14038348449607</v>
          </cell>
          <cell r="BF163">
            <v>98.766243619969387</v>
          </cell>
          <cell r="BG163">
            <v>89.161855391893724</v>
          </cell>
          <cell r="BH163">
            <v>79.709704927034096</v>
          </cell>
          <cell r="BI163">
            <v>70.350113586664662</v>
          </cell>
          <cell r="BJ163">
            <v>61.348822308634261</v>
          </cell>
          <cell r="BK163">
            <v>54.275049030748988</v>
          </cell>
          <cell r="BL163">
            <v>48.479788624704121</v>
          </cell>
          <cell r="BM163">
            <v>40.334424066741462</v>
          </cell>
          <cell r="BN163">
            <v>31.04659008779317</v>
          </cell>
          <cell r="BO163">
            <v>22.859009610136539</v>
          </cell>
          <cell r="BP163">
            <v>17.093753972866175</v>
          </cell>
          <cell r="BQ163">
            <v>11.355293186853959</v>
          </cell>
          <cell r="BR163">
            <v>5.6573366835343517</v>
          </cell>
        </row>
        <row r="164">
          <cell r="A164" t="str">
            <v>Romania</v>
          </cell>
          <cell r="B164">
            <v>496030.12763946655</v>
          </cell>
          <cell r="C164">
            <v>494756.51650891895</v>
          </cell>
          <cell r="D164">
            <v>493280.3168275124</v>
          </cell>
          <cell r="E164">
            <v>491532.96428521583</v>
          </cell>
          <cell r="F164">
            <v>489522.88475115824</v>
          </cell>
          <cell r="G164">
            <v>487323.51503351633</v>
          </cell>
          <cell r="H164">
            <v>484908.27064633241</v>
          </cell>
          <cell r="I164">
            <v>482229.76150675904</v>
          </cell>
          <cell r="J164">
            <v>479211.93141138682</v>
          </cell>
          <cell r="K164">
            <v>475938.82215690491</v>
          </cell>
          <cell r="L164">
            <v>472608.83106010733</v>
          </cell>
          <cell r="M164">
            <v>469096.5330149103</v>
          </cell>
          <cell r="N164">
            <v>465430.63842147985</v>
          </cell>
          <cell r="O164">
            <v>461230.98295679025</v>
          </cell>
          <cell r="P164">
            <v>456658.56207484286</v>
          </cell>
          <cell r="Q164">
            <v>451914.70776698034</v>
          </cell>
          <cell r="R164">
            <v>446734.66532829887</v>
          </cell>
          <cell r="S164">
            <v>441193.9829361767</v>
          </cell>
          <cell r="T164">
            <v>435129.16792670335</v>
          </cell>
          <cell r="U164">
            <v>428533.06351343525</v>
          </cell>
          <cell r="V164">
            <v>421181.56796134514</v>
          </cell>
          <cell r="W164">
            <v>413271.40215288673</v>
          </cell>
          <cell r="X164">
            <v>404984.92249513505</v>
          </cell>
          <cell r="Y164">
            <v>396267.21477481764</v>
          </cell>
          <cell r="Z164">
            <v>386728.55577274738</v>
          </cell>
          <cell r="AA164">
            <v>376801.99275964586</v>
          </cell>
          <cell r="AB164">
            <v>366139.04614004941</v>
          </cell>
          <cell r="AC164">
            <v>354665.30218150426</v>
          </cell>
          <cell r="AD164">
            <v>342964.06617453828</v>
          </cell>
          <cell r="AE164">
            <v>330257.10166603717</v>
          </cell>
          <cell r="AF164">
            <v>317421.55513260409</v>
          </cell>
          <cell r="AG164">
            <v>304565.87014684838</v>
          </cell>
          <cell r="AH164">
            <v>291626.37702205934</v>
          </cell>
          <cell r="AI164">
            <v>278862.18326356629</v>
          </cell>
          <cell r="AJ164">
            <v>265804.15193371876</v>
          </cell>
          <cell r="AK164">
            <v>253501.59129124045</v>
          </cell>
          <cell r="AL164">
            <v>240886.71778669881</v>
          </cell>
          <cell r="AM164">
            <v>227790.65022794457</v>
          </cell>
          <cell r="AN164">
            <v>214070.86191345853</v>
          </cell>
          <cell r="AO164">
            <v>200338.68096684947</v>
          </cell>
          <cell r="AP164">
            <v>186543.89814037961</v>
          </cell>
          <cell r="AQ164">
            <v>175633.80913369425</v>
          </cell>
          <cell r="AR164">
            <v>166672.19194999142</v>
          </cell>
          <cell r="AS164">
            <v>158264.07587016132</v>
          </cell>
          <cell r="AT164">
            <v>150404.07195304896</v>
          </cell>
          <cell r="AU164">
            <v>142619.31665395782</v>
          </cell>
          <cell r="AV164">
            <v>134531.1384235342</v>
          </cell>
          <cell r="AW164">
            <v>126269.43085755223</v>
          </cell>
          <cell r="AX164">
            <v>118601.74071765975</v>
          </cell>
          <cell r="AY164">
            <v>111809.00085192964</v>
          </cell>
          <cell r="AZ164">
            <v>106092.54184666944</v>
          </cell>
          <cell r="BA164">
            <v>100098.91222463288</v>
          </cell>
          <cell r="BB164">
            <v>93815.49005050851</v>
          </cell>
          <cell r="BC164">
            <v>87464.078021321227</v>
          </cell>
          <cell r="BD164">
            <v>80909.833600771148</v>
          </cell>
          <cell r="BE164">
            <v>74438.983904564622</v>
          </cell>
          <cell r="BF164">
            <v>68085.198002334306</v>
          </cell>
          <cell r="BG164">
            <v>61603.59974552854</v>
          </cell>
          <cell r="BH164">
            <v>54935.926670649205</v>
          </cell>
          <cell r="BI164">
            <v>48467.917739438693</v>
          </cell>
          <cell r="BJ164">
            <v>43213.667277195746</v>
          </cell>
          <cell r="BK164">
            <v>38084.468753960849</v>
          </cell>
          <cell r="BL164">
            <v>32658.493267145528</v>
          </cell>
          <cell r="BM164">
            <v>27451.880420861184</v>
          </cell>
          <cell r="BN164">
            <v>22831.761714970591</v>
          </cell>
          <cell r="BO164">
            <v>18199.948157945302</v>
          </cell>
          <cell r="BP164">
            <v>13573.99074017581</v>
          </cell>
          <cell r="BQ164">
            <v>9086.7919277319706</v>
          </cell>
          <cell r="BR164">
            <v>4494.1373454604809</v>
          </cell>
        </row>
        <row r="165">
          <cell r="A165" t="str">
            <v>Russian Federation</v>
          </cell>
          <cell r="B165">
            <v>6740925.3299323646</v>
          </cell>
          <cell r="C165">
            <v>6719950.3095531659</v>
          </cell>
          <cell r="D165">
            <v>6695323.9876864413</v>
          </cell>
          <cell r="E165">
            <v>6667041.2297203382</v>
          </cell>
          <cell r="F165">
            <v>6635098.6512445165</v>
          </cell>
          <cell r="G165">
            <v>6599494.1616851324</v>
          </cell>
          <cell r="H165">
            <v>6560225.4176216135</v>
          </cell>
          <cell r="I165">
            <v>6517288.592165838</v>
          </cell>
          <cell r="J165">
            <v>6470680.2392963124</v>
          </cell>
          <cell r="K165">
            <v>6420394.1706178775</v>
          </cell>
          <cell r="L165">
            <v>6364444.5786941098</v>
          </cell>
          <cell r="M165">
            <v>6306172.1017780127</v>
          </cell>
          <cell r="N165">
            <v>6246065.7847456718</v>
          </cell>
          <cell r="O165">
            <v>6182967.9611128196</v>
          </cell>
          <cell r="P165">
            <v>6115277.8511630455</v>
          </cell>
          <cell r="Q165">
            <v>6043266.3217291832</v>
          </cell>
          <cell r="R165">
            <v>5966854.708177954</v>
          </cell>
          <cell r="S165">
            <v>5886141.7865799954</v>
          </cell>
          <cell r="T165">
            <v>5801729.0570824891</v>
          </cell>
          <cell r="U165">
            <v>5714934.3104521744</v>
          </cell>
          <cell r="V165">
            <v>5624530.9154237835</v>
          </cell>
          <cell r="W165">
            <v>5529427.4730993072</v>
          </cell>
          <cell r="X165">
            <v>5428492.3083212748</v>
          </cell>
          <cell r="Y165">
            <v>5322314.6005894328</v>
          </cell>
          <cell r="Z165">
            <v>5211689.8628664557</v>
          </cell>
          <cell r="AA165">
            <v>5096898.8095072303</v>
          </cell>
          <cell r="AB165">
            <v>4976309.9362427341</v>
          </cell>
          <cell r="AC165">
            <v>4851187.7664828002</v>
          </cell>
          <cell r="AD165">
            <v>4721920.1228019018</v>
          </cell>
          <cell r="AE165">
            <v>4588323.4724918548</v>
          </cell>
          <cell r="AF165">
            <v>4453746.201252114</v>
          </cell>
          <cell r="AG165">
            <v>4314029.963862299</v>
          </cell>
          <cell r="AH165">
            <v>4177151.9306661487</v>
          </cell>
          <cell r="AI165">
            <v>4037888.4147787113</v>
          </cell>
          <cell r="AJ165">
            <v>3896856.4135350715</v>
          </cell>
          <cell r="AK165">
            <v>3754783.7459083227</v>
          </cell>
          <cell r="AL165">
            <v>3601792.3350889646</v>
          </cell>
          <cell r="AM165">
            <v>3448669.6955369692</v>
          </cell>
          <cell r="AN165">
            <v>3296457.7580890143</v>
          </cell>
          <cell r="AO165">
            <v>3140473.801684537</v>
          </cell>
          <cell r="AP165">
            <v>2988276.7503446899</v>
          </cell>
          <cell r="AQ165">
            <v>2825527.3165149381</v>
          </cell>
          <cell r="AR165">
            <v>2671464.0442818599</v>
          </cell>
          <cell r="AS165">
            <v>2545882.772186188</v>
          </cell>
          <cell r="AT165">
            <v>2426896.4845381752</v>
          </cell>
          <cell r="AU165">
            <v>2322126.5792477103</v>
          </cell>
          <cell r="AV165">
            <v>2219431.4799085674</v>
          </cell>
          <cell r="AW165">
            <v>2119083.7805705857</v>
          </cell>
          <cell r="AX165">
            <v>2025661.6989957325</v>
          </cell>
          <cell r="AY165">
            <v>1933575.9804203731</v>
          </cell>
          <cell r="AZ165">
            <v>1839994.3189819853</v>
          </cell>
          <cell r="BA165">
            <v>1747627.5285673651</v>
          </cell>
          <cell r="BB165">
            <v>1653241.9079137221</v>
          </cell>
          <cell r="BC165">
            <v>1559877.7623147776</v>
          </cell>
          <cell r="BD165">
            <v>1464927.7435877554</v>
          </cell>
          <cell r="BE165">
            <v>1369948.4792326964</v>
          </cell>
          <cell r="BF165">
            <v>1274211.1517363745</v>
          </cell>
          <cell r="BG165">
            <v>1175132.3440347572</v>
          </cell>
          <cell r="BH165">
            <v>1076487.3971734932</v>
          </cell>
          <cell r="BI165">
            <v>976177.58513117651</v>
          </cell>
          <cell r="BJ165">
            <v>882802.46820980345</v>
          </cell>
          <cell r="BK165">
            <v>784655.19410760049</v>
          </cell>
          <cell r="BL165">
            <v>683737.27647055045</v>
          </cell>
          <cell r="BM165">
            <v>582336.28356715559</v>
          </cell>
          <cell r="BN165">
            <v>485026.57286991039</v>
          </cell>
          <cell r="BO165">
            <v>387981.71835804911</v>
          </cell>
          <cell r="BP165">
            <v>291394.71171966579</v>
          </cell>
          <cell r="BQ165">
            <v>195610.71784296777</v>
          </cell>
          <cell r="BR165">
            <v>98779.540550832477</v>
          </cell>
        </row>
        <row r="166">
          <cell r="A166" t="str">
            <v>Rwanda</v>
          </cell>
          <cell r="B166">
            <v>1643.5987451465146</v>
          </cell>
          <cell r="C166">
            <v>1643.5987451465146</v>
          </cell>
          <cell r="D166">
            <v>1643.5987451465146</v>
          </cell>
          <cell r="E166">
            <v>1643.5987451465146</v>
          </cell>
          <cell r="F166">
            <v>1643.5987451465146</v>
          </cell>
          <cell r="G166">
            <v>1643.5987451465146</v>
          </cell>
          <cell r="H166">
            <v>1643.5987451465146</v>
          </cell>
          <cell r="I166">
            <v>1643.5987451465146</v>
          </cell>
          <cell r="J166">
            <v>1643.5987451465146</v>
          </cell>
          <cell r="K166">
            <v>1643.5987451465146</v>
          </cell>
          <cell r="L166">
            <v>1638.6908159368625</v>
          </cell>
          <cell r="M166">
            <v>1634.0976610578164</v>
          </cell>
          <cell r="N166">
            <v>1628.0776349362604</v>
          </cell>
          <cell r="O166">
            <v>1622.5315157424272</v>
          </cell>
          <cell r="P166">
            <v>1616.9836856987529</v>
          </cell>
          <cell r="Q166">
            <v>1614.570831812511</v>
          </cell>
          <cell r="R166">
            <v>1611.4331731881084</v>
          </cell>
          <cell r="S166">
            <v>1608.5361489624222</v>
          </cell>
          <cell r="T166">
            <v>1605.8800626578598</v>
          </cell>
          <cell r="U166">
            <v>1602.2577197973103</v>
          </cell>
          <cell r="V166">
            <v>1598.3934323587607</v>
          </cell>
          <cell r="W166">
            <v>1594.5284563528865</v>
          </cell>
          <cell r="X166">
            <v>1590.4216591301067</v>
          </cell>
          <cell r="Y166">
            <v>1586.0743474862149</v>
          </cell>
          <cell r="Z166">
            <v>1581.4873058942205</v>
          </cell>
          <cell r="AA166">
            <v>1576.6610250783647</v>
          </cell>
          <cell r="AB166">
            <v>1565.0854737404736</v>
          </cell>
          <cell r="AC166">
            <v>1547.4957998459097</v>
          </cell>
          <cell r="AD166">
            <v>1529.9204896193808</v>
          </cell>
          <cell r="AE166">
            <v>1510.9160526370783</v>
          </cell>
          <cell r="AF166">
            <v>1491.4482759859925</v>
          </cell>
          <cell r="AG166">
            <v>1459.0376384044437</v>
          </cell>
          <cell r="AH166">
            <v>1419.714920750107</v>
          </cell>
          <cell r="AI166">
            <v>1379.9692544672414</v>
          </cell>
          <cell r="AJ166">
            <v>1334.5432962916718</v>
          </cell>
          <cell r="AK166">
            <v>1293.2426457639363</v>
          </cell>
          <cell r="AL166">
            <v>1253.1970810162716</v>
          </cell>
          <cell r="AM166">
            <v>1214.4084436942017</v>
          </cell>
          <cell r="AN166">
            <v>1174.7735085271331</v>
          </cell>
          <cell r="AO166">
            <v>1129.9788813292785</v>
          </cell>
          <cell r="AP166">
            <v>1085.7912925031912</v>
          </cell>
          <cell r="AQ166">
            <v>1052.0644369552904</v>
          </cell>
          <cell r="AR166">
            <v>1021.7281340730929</v>
          </cell>
          <cell r="AS166">
            <v>991.00427963681364</v>
          </cell>
          <cell r="AT166">
            <v>960.13509396384188</v>
          </cell>
          <cell r="AU166">
            <v>930.70799211083568</v>
          </cell>
          <cell r="AV166">
            <v>901.82268623767527</v>
          </cell>
          <cell r="AW166">
            <v>872.30200125935471</v>
          </cell>
          <cell r="AX166">
            <v>841.8023311291638</v>
          </cell>
          <cell r="AY166">
            <v>811.40126010613585</v>
          </cell>
          <cell r="AZ166">
            <v>779.76206674547382</v>
          </cell>
          <cell r="BA166">
            <v>747.12957300053483</v>
          </cell>
          <cell r="BB166">
            <v>714.48149173426373</v>
          </cell>
          <cell r="BC166">
            <v>682.04847292770637</v>
          </cell>
          <cell r="BD166">
            <v>650.41753394193881</v>
          </cell>
          <cell r="BE166">
            <v>618.44921531874627</v>
          </cell>
          <cell r="BF166">
            <v>586.59969093945165</v>
          </cell>
          <cell r="BG166">
            <v>554.86981691930873</v>
          </cell>
          <cell r="BH166">
            <v>521.5330228055949</v>
          </cell>
          <cell r="BI166">
            <v>489.18420771164153</v>
          </cell>
          <cell r="BJ166">
            <v>455.08657279742698</v>
          </cell>
          <cell r="BK166">
            <v>420.19422136383798</v>
          </cell>
          <cell r="BL166">
            <v>380.97623310049244</v>
          </cell>
          <cell r="BM166">
            <v>337.60804091700965</v>
          </cell>
          <cell r="BN166">
            <v>290.59457804882288</v>
          </cell>
          <cell r="BO166">
            <v>241.97862334557772</v>
          </cell>
          <cell r="BP166">
            <v>186.8377768146259</v>
          </cell>
          <cell r="BQ166">
            <v>124.87517181616109</v>
          </cell>
          <cell r="BR166">
            <v>63.08033527567391</v>
          </cell>
        </row>
        <row r="167">
          <cell r="A167" t="str">
            <v>Saint Helena</v>
          </cell>
          <cell r="B167">
            <v>21.896194429878832</v>
          </cell>
          <cell r="C167">
            <v>21.896194429878832</v>
          </cell>
          <cell r="D167">
            <v>21.896194429878832</v>
          </cell>
          <cell r="E167">
            <v>21.896194429878832</v>
          </cell>
          <cell r="F167">
            <v>21.896194429878832</v>
          </cell>
          <cell r="G167">
            <v>21.896194429878832</v>
          </cell>
          <cell r="H167">
            <v>21.896194429878832</v>
          </cell>
          <cell r="I167">
            <v>21.896194429878832</v>
          </cell>
          <cell r="J167">
            <v>21.896194429878832</v>
          </cell>
          <cell r="K167">
            <v>21.896194429878832</v>
          </cell>
          <cell r="L167">
            <v>21.896194429878832</v>
          </cell>
          <cell r="M167">
            <v>21.896194429878832</v>
          </cell>
          <cell r="N167">
            <v>21.896194429878832</v>
          </cell>
          <cell r="O167">
            <v>21.896194429878832</v>
          </cell>
          <cell r="P167">
            <v>21.896194429878832</v>
          </cell>
          <cell r="Q167">
            <v>21.896194429878832</v>
          </cell>
          <cell r="R167">
            <v>21.896194429878832</v>
          </cell>
          <cell r="S167">
            <v>21.896194429878832</v>
          </cell>
          <cell r="T167">
            <v>21.896194429878832</v>
          </cell>
          <cell r="U167">
            <v>21.896194429878832</v>
          </cell>
          <cell r="V167">
            <v>21.896194429878832</v>
          </cell>
          <cell r="W167">
            <v>21.896194429878832</v>
          </cell>
          <cell r="X167">
            <v>21.896194429878832</v>
          </cell>
          <cell r="Y167">
            <v>21.896194429878832</v>
          </cell>
          <cell r="Z167">
            <v>21.896194429878832</v>
          </cell>
          <cell r="AA167">
            <v>21.896194429878832</v>
          </cell>
          <cell r="AB167">
            <v>21.896194429878832</v>
          </cell>
          <cell r="AC167">
            <v>21.896194429878832</v>
          </cell>
          <cell r="AD167">
            <v>21.896194429878832</v>
          </cell>
          <cell r="AE167">
            <v>21.896194429878832</v>
          </cell>
          <cell r="AF167">
            <v>21.896194429878832</v>
          </cell>
          <cell r="AG167">
            <v>21.896194429878832</v>
          </cell>
          <cell r="AH167">
            <v>21.416649092630827</v>
          </cell>
          <cell r="AI167">
            <v>21.177217368035251</v>
          </cell>
          <cell r="AJ167">
            <v>20.938133377637513</v>
          </cell>
          <cell r="AK167">
            <v>20.699401293662163</v>
          </cell>
          <cell r="AL167">
            <v>20.461034836830827</v>
          </cell>
          <cell r="AM167">
            <v>20.22306773669543</v>
          </cell>
          <cell r="AN167">
            <v>19.985535626855917</v>
          </cell>
          <cell r="AO167">
            <v>19.511364241918656</v>
          </cell>
          <cell r="AP167">
            <v>19.038103768262772</v>
          </cell>
          <cell r="AQ167">
            <v>18.565830855159923</v>
          </cell>
          <cell r="AR167">
            <v>18.094634676405395</v>
          </cell>
          <cell r="AS167">
            <v>17.624553006652839</v>
          </cell>
          <cell r="AT167">
            <v>16.921178084197845</v>
          </cell>
          <cell r="AU167">
            <v>16.219562763118258</v>
          </cell>
          <cell r="AV167">
            <v>15.519702441988054</v>
          </cell>
          <cell r="AW167">
            <v>14.821658369260222</v>
          </cell>
          <cell r="AX167">
            <v>14.12553219362964</v>
          </cell>
          <cell r="AY167">
            <v>13.431364058733015</v>
          </cell>
          <cell r="AZ167">
            <v>12.739178794911957</v>
          </cell>
          <cell r="BA167">
            <v>12.048995442565428</v>
          </cell>
          <cell r="BB167">
            <v>11.360779100059302</v>
          </cell>
          <cell r="BC167">
            <v>10.674540412336491</v>
          </cell>
          <cell r="BD167">
            <v>9.9903280867719975</v>
          </cell>
          <cell r="BE167">
            <v>9.3081784195483248</v>
          </cell>
          <cell r="BF167">
            <v>8.6280949410769789</v>
          </cell>
          <cell r="BG167">
            <v>7.9500988012014053</v>
          </cell>
          <cell r="BH167">
            <v>7.2742344608466594</v>
          </cell>
          <cell r="BI167">
            <v>6.6005561792295895</v>
          </cell>
          <cell r="BJ167">
            <v>5.9291780798851255</v>
          </cell>
          <cell r="BK167">
            <v>5.2602928454260933</v>
          </cell>
          <cell r="BL167">
            <v>4.5940340064680241</v>
          </cell>
          <cell r="BM167">
            <v>3.930528950617763</v>
          </cell>
          <cell r="BN167">
            <v>3.2699272660854852</v>
          </cell>
          <cell r="BO167">
            <v>2.6124133151359077</v>
          </cell>
          <cell r="BP167">
            <v>1.9582079517290809</v>
          </cell>
          <cell r="BQ167">
            <v>1.3076148042959814</v>
          </cell>
          <cell r="BR167">
            <v>0.66104612816778929</v>
          </cell>
        </row>
        <row r="168">
          <cell r="A168" t="str">
            <v>Saint Lucia</v>
          </cell>
          <cell r="B168">
            <v>716.71769481537103</v>
          </cell>
          <cell r="C168">
            <v>716.47739082847511</v>
          </cell>
          <cell r="D168">
            <v>715.75647286588037</v>
          </cell>
          <cell r="E168">
            <v>715.27577065341916</v>
          </cell>
          <cell r="F168">
            <v>714.55453651848643</v>
          </cell>
          <cell r="G168">
            <v>714.07358971821486</v>
          </cell>
          <cell r="H168">
            <v>713.3519750223129</v>
          </cell>
          <cell r="I168">
            <v>712.63013461459468</v>
          </cell>
          <cell r="J168">
            <v>711.90805052733049</v>
          </cell>
          <cell r="K168">
            <v>711.18566931910232</v>
          </cell>
          <cell r="L168">
            <v>710.46290276065633</v>
          </cell>
          <cell r="M168">
            <v>709.4988222835259</v>
          </cell>
          <cell r="N168">
            <v>708.29343949955387</v>
          </cell>
          <cell r="O168">
            <v>707.08776141393787</v>
          </cell>
          <cell r="P168">
            <v>705.64050140254449</v>
          </cell>
          <cell r="Q168">
            <v>704.19278907079934</v>
          </cell>
          <cell r="R168">
            <v>702.5032805807366</v>
          </cell>
          <cell r="S168">
            <v>700.57193109694572</v>
          </cell>
          <cell r="T168">
            <v>698.39876957503111</v>
          </cell>
          <cell r="U168">
            <v>695.98387433466473</v>
          </cell>
          <cell r="V168">
            <v>691.8780689312058</v>
          </cell>
          <cell r="W168">
            <v>687.52997092459725</v>
          </cell>
          <cell r="X168">
            <v>682.94002108737277</v>
          </cell>
          <cell r="Y168">
            <v>677.86815750283245</v>
          </cell>
          <cell r="Z168">
            <v>672.5568461857863</v>
          </cell>
          <cell r="AA168">
            <v>667.73056536993045</v>
          </cell>
          <cell r="AB168">
            <v>662.66626165960304</v>
          </cell>
          <cell r="AC168">
            <v>657.1243096106308</v>
          </cell>
          <cell r="AD168">
            <v>652.54991379824673</v>
          </cell>
          <cell r="AE168">
            <v>646.05472647518138</v>
          </cell>
          <cell r="AF168">
            <v>636.2006666888293</v>
          </cell>
          <cell r="AG168">
            <v>628.75822398491812</v>
          </cell>
          <cell r="AH168">
            <v>622.52413460069397</v>
          </cell>
          <cell r="AI168">
            <v>615.10175113823107</v>
          </cell>
          <cell r="AJ168">
            <v>608.40739940709454</v>
          </cell>
          <cell r="AK168">
            <v>601.00670480385872</v>
          </cell>
          <cell r="AL168">
            <v>592.66387881476192</v>
          </cell>
          <cell r="AM168">
            <v>584.09706320988766</v>
          </cell>
          <cell r="AN168">
            <v>574.59577881630719</v>
          </cell>
          <cell r="AO168">
            <v>563.92692265521873</v>
          </cell>
          <cell r="AP168">
            <v>553.27856199796145</v>
          </cell>
          <cell r="AQ168">
            <v>542.88855790969887</v>
          </cell>
          <cell r="AR168">
            <v>532.05104579834472</v>
          </cell>
          <cell r="AS168">
            <v>522.41437156841732</v>
          </cell>
          <cell r="AT168">
            <v>507.64349819686242</v>
          </cell>
          <cell r="AU168">
            <v>491.27247403833883</v>
          </cell>
          <cell r="AV168">
            <v>471.6763850466931</v>
          </cell>
          <cell r="AW168">
            <v>451.20042558001001</v>
          </cell>
          <cell r="AX168">
            <v>431.94093472089719</v>
          </cell>
          <cell r="AY168">
            <v>413.42978445698714</v>
          </cell>
          <cell r="AZ168">
            <v>392.43349812108181</v>
          </cell>
          <cell r="BA168">
            <v>370.57769196344157</v>
          </cell>
          <cell r="BB168">
            <v>348.78417445074757</v>
          </cell>
          <cell r="BC168">
            <v>330.71322234071357</v>
          </cell>
          <cell r="BD168">
            <v>307.67807404670896</v>
          </cell>
          <cell r="BE168">
            <v>284.71236858351199</v>
          </cell>
          <cell r="BF168">
            <v>263.85647524372399</v>
          </cell>
          <cell r="BG168">
            <v>241.25660391453826</v>
          </cell>
          <cell r="BH168">
            <v>223.23355483841169</v>
          </cell>
          <cell r="BI168">
            <v>204.81968180754512</v>
          </cell>
          <cell r="BJ168">
            <v>184.67833882721121</v>
          </cell>
          <cell r="BK168">
            <v>162.38216434524347</v>
          </cell>
          <cell r="BL168">
            <v>142.17231289684872</v>
          </cell>
          <cell r="BM168">
            <v>122.26716122134086</v>
          </cell>
          <cell r="BN168">
            <v>103.77031405443708</v>
          </cell>
          <cell r="BO168">
            <v>82.949038941033791</v>
          </cell>
          <cell r="BP168">
            <v>61.578330403077445</v>
          </cell>
          <cell r="BQ168">
            <v>41.843671597606772</v>
          </cell>
          <cell r="BR168">
            <v>21.15347396150462</v>
          </cell>
        </row>
        <row r="169">
          <cell r="A169" t="str">
            <v>Sint Maarten (Dutch part)</v>
          </cell>
          <cell r="B169">
            <v>3206.5953744498561</v>
          </cell>
          <cell r="C169">
            <v>3206.5953744498561</v>
          </cell>
          <cell r="D169">
            <v>3206.5953744498561</v>
          </cell>
          <cell r="E169">
            <v>3206.5953744498561</v>
          </cell>
          <cell r="F169">
            <v>3206.5953744498561</v>
          </cell>
          <cell r="G169">
            <v>3206.5953744498561</v>
          </cell>
          <cell r="H169">
            <v>3206.5953744498561</v>
          </cell>
          <cell r="I169">
            <v>3206.5953744498561</v>
          </cell>
          <cell r="J169">
            <v>3206.5953744498561</v>
          </cell>
          <cell r="K169">
            <v>3206.5953744498561</v>
          </cell>
          <cell r="L169">
            <v>3126.1456719531284</v>
          </cell>
          <cell r="M169">
            <v>3056.9417851548765</v>
          </cell>
          <cell r="N169">
            <v>2984.7011802346483</v>
          </cell>
          <cell r="O169">
            <v>2905.3475103277456</v>
          </cell>
          <cell r="P169">
            <v>2829.3120816901278</v>
          </cell>
          <cell r="Q169">
            <v>2755.3599189933702</v>
          </cell>
          <cell r="R169">
            <v>2688.9913207052723</v>
          </cell>
          <cell r="S169">
            <v>2626.9141810937404</v>
          </cell>
          <cell r="T169">
            <v>2550.4324840598797</v>
          </cell>
          <cell r="U169">
            <v>2479.305911415137</v>
          </cell>
          <cell r="V169">
            <v>2386.2092211932431</v>
          </cell>
          <cell r="W169">
            <v>2282.0672579207962</v>
          </cell>
          <cell r="X169">
            <v>2191.4245306591097</v>
          </cell>
          <cell r="Y169">
            <v>2103.5548800016145</v>
          </cell>
          <cell r="Z169">
            <v>2006.1178261135335</v>
          </cell>
          <cell r="AA169">
            <v>1917.84112125362</v>
          </cell>
          <cell r="AB169">
            <v>1853.9541799485762</v>
          </cell>
          <cell r="AC169">
            <v>1717.5967802949287</v>
          </cell>
          <cell r="AD169">
            <v>1646.4343848198494</v>
          </cell>
          <cell r="AE169">
            <v>1585.878933088808</v>
          </cell>
          <cell r="AF169">
            <v>1522.4130578087634</v>
          </cell>
          <cell r="AG169">
            <v>1457.1711028932457</v>
          </cell>
          <cell r="AH169">
            <v>1395.1075509797574</v>
          </cell>
          <cell r="AI169">
            <v>1325.8143012970113</v>
          </cell>
          <cell r="AJ169">
            <v>1290.2535192587372</v>
          </cell>
          <cell r="AK169">
            <v>1201.5843889368045</v>
          </cell>
          <cell r="AL169">
            <v>1097.9598931221642</v>
          </cell>
          <cell r="AM169">
            <v>1078.1280424396098</v>
          </cell>
          <cell r="AN169">
            <v>1060.5293010108019</v>
          </cell>
          <cell r="AO169">
            <v>1043.2258087217883</v>
          </cell>
          <cell r="AP169">
            <v>1010.3504819402846</v>
          </cell>
          <cell r="AQ169">
            <v>975.21737523177865</v>
          </cell>
          <cell r="AR169">
            <v>947.24602316941071</v>
          </cell>
          <cell r="AS169">
            <v>924.25554738854214</v>
          </cell>
          <cell r="AT169">
            <v>888.8535834772124</v>
          </cell>
          <cell r="AU169">
            <v>854.9978599916567</v>
          </cell>
          <cell r="AV169">
            <v>821.5786039757711</v>
          </cell>
          <cell r="AW169">
            <v>790.39807094353182</v>
          </cell>
          <cell r="AX169">
            <v>757.85693469350895</v>
          </cell>
          <cell r="AY169">
            <v>756.06580944594634</v>
          </cell>
          <cell r="AZ169">
            <v>742.68234022799561</v>
          </cell>
          <cell r="BA169">
            <v>707.27362144820484</v>
          </cell>
          <cell r="BB169">
            <v>671.32008296996639</v>
          </cell>
          <cell r="BC169">
            <v>636.7576170212044</v>
          </cell>
          <cell r="BD169">
            <v>602.27428123634536</v>
          </cell>
          <cell r="BE169">
            <v>566.20336171294412</v>
          </cell>
          <cell r="BF169">
            <v>530.56075039546454</v>
          </cell>
          <cell r="BG169">
            <v>493.52805115459262</v>
          </cell>
          <cell r="BH169">
            <v>451.96895033216526</v>
          </cell>
          <cell r="BI169">
            <v>412.12450391455184</v>
          </cell>
          <cell r="BJ169">
            <v>371.49369587698277</v>
          </cell>
          <cell r="BK169">
            <v>343.61050117801278</v>
          </cell>
          <cell r="BL169">
            <v>308.1789265235733</v>
          </cell>
          <cell r="BM169">
            <v>266.15693965305678</v>
          </cell>
          <cell r="BN169">
            <v>223.21783015845867</v>
          </cell>
          <cell r="BO169">
            <v>179.38356676182019</v>
          </cell>
          <cell r="BP169">
            <v>134.46146514121807</v>
          </cell>
          <cell r="BQ169">
            <v>89.353673585856512</v>
          </cell>
          <cell r="BR169">
            <v>45.171480717096728</v>
          </cell>
        </row>
        <row r="170">
          <cell r="A170" t="str">
            <v>Samoa</v>
          </cell>
          <cell r="B170">
            <v>425.14664668407704</v>
          </cell>
          <cell r="C170">
            <v>424.90634269718123</v>
          </cell>
          <cell r="D170">
            <v>424.66603670964969</v>
          </cell>
          <cell r="E170">
            <v>424.18533449718842</v>
          </cell>
          <cell r="F170">
            <v>423.7045117405666</v>
          </cell>
          <cell r="G170">
            <v>422.98309154015925</v>
          </cell>
          <cell r="H170">
            <v>422.26147684425729</v>
          </cell>
          <cell r="I170">
            <v>421.53963643653896</v>
          </cell>
          <cell r="J170">
            <v>420.57685765352022</v>
          </cell>
          <cell r="K170">
            <v>419.85447644529205</v>
          </cell>
          <cell r="L170">
            <v>418.89078770069739</v>
          </cell>
          <cell r="M170">
            <v>417.92670722356695</v>
          </cell>
          <cell r="N170">
            <v>416.72132443959492</v>
          </cell>
          <cell r="O170">
            <v>415.51564635397904</v>
          </cell>
          <cell r="P170">
            <v>414.06838634258565</v>
          </cell>
          <cell r="Q170">
            <v>412.37938862221631</v>
          </cell>
          <cell r="R170">
            <v>410.44852177643014</v>
          </cell>
          <cell r="S170">
            <v>408.75859097811326</v>
          </cell>
          <cell r="T170">
            <v>407.06835423884633</v>
          </cell>
          <cell r="U170">
            <v>405.13643804655328</v>
          </cell>
          <cell r="V170">
            <v>403.20429432727849</v>
          </cell>
          <cell r="W170">
            <v>401.27180632434136</v>
          </cell>
          <cell r="X170">
            <v>398.85604325211796</v>
          </cell>
          <cell r="Y170">
            <v>396.44087011662259</v>
          </cell>
          <cell r="Z170">
            <v>394.02663769978341</v>
          </cell>
          <cell r="AA170">
            <v>391.8548113326483</v>
          </cell>
          <cell r="AB170">
            <v>387.99629422001789</v>
          </cell>
          <cell r="AC170">
            <v>384.86388654016406</v>
          </cell>
          <cell r="AD170">
            <v>379.56721770477179</v>
          </cell>
          <cell r="AE170">
            <v>372.59090539481264</v>
          </cell>
          <cell r="AF170">
            <v>366.34198943273566</v>
          </cell>
          <cell r="AG170">
            <v>359.85986191642598</v>
          </cell>
          <cell r="AH170">
            <v>353.14622719495389</v>
          </cell>
          <cell r="AI170">
            <v>345.72384373249099</v>
          </cell>
          <cell r="AJ170">
            <v>338.31224003016121</v>
          </cell>
          <cell r="AK170">
            <v>330.91154542692533</v>
          </cell>
          <cell r="AL170">
            <v>323.52218526515389</v>
          </cell>
          <cell r="AM170">
            <v>316.14520516095661</v>
          </cell>
          <cell r="AN170">
            <v>308.78170975593167</v>
          </cell>
          <cell r="AO170">
            <v>301.43205328940411</v>
          </cell>
          <cell r="AP170">
            <v>293.62325547408204</v>
          </cell>
          <cell r="AQ170">
            <v>287.0114346906422</v>
          </cell>
          <cell r="AR170">
            <v>280.17909009870158</v>
          </cell>
          <cell r="AS170">
            <v>273.12786505241326</v>
          </cell>
          <cell r="AT170">
            <v>266.09411582786328</v>
          </cell>
          <cell r="AU170">
            <v>258.84409084337426</v>
          </cell>
          <cell r="AV170">
            <v>251.37891408465202</v>
          </cell>
          <cell r="AW170">
            <v>243.46774792706998</v>
          </cell>
          <cell r="AX170">
            <v>235.34627587804647</v>
          </cell>
          <cell r="AY170">
            <v>227.01625825928693</v>
          </cell>
          <cell r="AZ170">
            <v>218.47930667216059</v>
          </cell>
          <cell r="BA170">
            <v>209.50692309165572</v>
          </cell>
          <cell r="BB170">
            <v>200.330705191574</v>
          </cell>
          <cell r="BC170">
            <v>191.18085602193651</v>
          </cell>
          <cell r="BD170">
            <v>181.60188346403362</v>
          </cell>
          <cell r="BE170">
            <v>172.27917134531009</v>
          </cell>
          <cell r="BF170">
            <v>162.30461366106368</v>
          </cell>
          <cell r="BG170">
            <v>152.13467156293012</v>
          </cell>
          <cell r="BH170">
            <v>141.54613023070576</v>
          </cell>
          <cell r="BI170">
            <v>130.54271829762695</v>
          </cell>
          <cell r="BJ170">
            <v>119.12929060877107</v>
          </cell>
          <cell r="BK170">
            <v>107.75824162296752</v>
          </cell>
          <cell r="BL170">
            <v>95.54349624206958</v>
          </cell>
          <cell r="BM170">
            <v>83.600405236764885</v>
          </cell>
          <cell r="BN170">
            <v>71.709574915183879</v>
          </cell>
          <cell r="BO170">
            <v>59.216809847141903</v>
          </cell>
          <cell r="BP170">
            <v>45.260428761129603</v>
          </cell>
          <cell r="BQ170">
            <v>30.73051513512371</v>
          </cell>
          <cell r="BR170">
            <v>15.64391269213256</v>
          </cell>
        </row>
        <row r="171">
          <cell r="A171" t="str">
            <v>Sao Tome and Principe</v>
          </cell>
          <cell r="B171">
            <v>192.87391353907466</v>
          </cell>
          <cell r="C171">
            <v>192.87391353907466</v>
          </cell>
          <cell r="D171">
            <v>192.63360755154309</v>
          </cell>
          <cell r="E171">
            <v>192.39325644531246</v>
          </cell>
          <cell r="F171">
            <v>192.15284506700155</v>
          </cell>
          <cell r="G171">
            <v>191.91237166686577</v>
          </cell>
          <cell r="H171">
            <v>191.67183343489845</v>
          </cell>
          <cell r="I171">
            <v>191.19060649641958</v>
          </cell>
          <cell r="J171">
            <v>190.46852240915553</v>
          </cell>
          <cell r="K171">
            <v>189.98693493700338</v>
          </cell>
          <cell r="L171">
            <v>189.50509056470608</v>
          </cell>
          <cell r="M171">
            <v>188.78203020685817</v>
          </cell>
          <cell r="N171">
            <v>188.05880053647496</v>
          </cell>
          <cell r="O171">
            <v>187.33539368510543</v>
          </cell>
          <cell r="P171">
            <v>186.85297368130765</v>
          </cell>
          <cell r="Q171">
            <v>186.12911751543504</v>
          </cell>
          <cell r="R171">
            <v>185.40504244826525</v>
          </cell>
          <cell r="S171">
            <v>184.68078639184372</v>
          </cell>
          <cell r="T171">
            <v>183.95639921787219</v>
          </cell>
          <cell r="U171">
            <v>182.99044112172564</v>
          </cell>
          <cell r="V171">
            <v>182.02436926208824</v>
          </cell>
          <cell r="W171">
            <v>181.0581252606197</v>
          </cell>
          <cell r="X171">
            <v>180.33339633895267</v>
          </cell>
          <cell r="Y171">
            <v>179.60884439830403</v>
          </cell>
          <cell r="Z171">
            <v>178.64315143156836</v>
          </cell>
          <cell r="AA171">
            <v>177.43658122760442</v>
          </cell>
          <cell r="AB171">
            <v>176.23079462990742</v>
          </cell>
          <cell r="AC171">
            <v>174.30315913461274</v>
          </cell>
          <cell r="AD171">
            <v>172.37709773992464</v>
          </cell>
          <cell r="AE171">
            <v>170.21203529890283</v>
          </cell>
          <cell r="AF171">
            <v>168.04894900433774</v>
          </cell>
          <cell r="AG171">
            <v>165.40808223843379</v>
          </cell>
          <cell r="AH171">
            <v>162.53081021494575</v>
          </cell>
          <cell r="AI171">
            <v>159.41819779520327</v>
          </cell>
          <cell r="AJ171">
            <v>155.83193793923724</v>
          </cell>
          <cell r="AK171">
            <v>152.48968876358234</v>
          </cell>
          <cell r="AL171">
            <v>148.91419191111231</v>
          </cell>
          <cell r="AM171">
            <v>145.58265250921673</v>
          </cell>
          <cell r="AN171">
            <v>142.25720297146356</v>
          </cell>
          <cell r="AO171">
            <v>139.17508896937136</v>
          </cell>
          <cell r="AP171">
            <v>136.09889589060813</v>
          </cell>
          <cell r="AQ171">
            <v>133.02912195543962</v>
          </cell>
          <cell r="AR171">
            <v>129.96634679353519</v>
          </cell>
          <cell r="AS171">
            <v>126.91081594014358</v>
          </cell>
          <cell r="AT171">
            <v>123.86285794283862</v>
          </cell>
          <cell r="AU171">
            <v>120.82252488482709</v>
          </cell>
          <cell r="AV171">
            <v>117.78979682659617</v>
          </cell>
          <cell r="AW171">
            <v>114.76493917810892</v>
          </cell>
          <cell r="AX171">
            <v>111.74839241704304</v>
          </cell>
          <cell r="AY171">
            <v>108.74033049915765</v>
          </cell>
          <cell r="AZ171">
            <v>105.74086102259974</v>
          </cell>
          <cell r="BA171">
            <v>102.75006649576477</v>
          </cell>
          <cell r="BB171">
            <v>99.538390230736184</v>
          </cell>
          <cell r="BC171">
            <v>95.878450562881198</v>
          </cell>
          <cell r="BD171">
            <v>91.773176609494229</v>
          </cell>
          <cell r="BE171">
            <v>87.225512161336425</v>
          </cell>
          <cell r="BF171">
            <v>82.464927812037004</v>
          </cell>
          <cell r="BG171">
            <v>77.266957406324281</v>
          </cell>
          <cell r="BH171">
            <v>72.085330796937896</v>
          </cell>
          <cell r="BI171">
            <v>66.920463971207027</v>
          </cell>
          <cell r="BJ171">
            <v>61.325646476669817</v>
          </cell>
          <cell r="BK171">
            <v>55.305679366538534</v>
          </cell>
          <cell r="BL171">
            <v>49.087263536263222</v>
          </cell>
          <cell r="BM171">
            <v>42.231044625810533</v>
          </cell>
          <cell r="BN171">
            <v>35.404827218976983</v>
          </cell>
          <cell r="BO171">
            <v>28.61051639249802</v>
          </cell>
          <cell r="BP171">
            <v>21.850394303960808</v>
          </cell>
          <cell r="BQ171">
            <v>14.693869682196713</v>
          </cell>
          <cell r="BR171">
            <v>7.3660913527438705</v>
          </cell>
        </row>
        <row r="172">
          <cell r="A172" t="str">
            <v>Saudi Arabia</v>
          </cell>
          <cell r="B172">
            <v>882324.87499970547</v>
          </cell>
          <cell r="C172">
            <v>881987.72850609082</v>
          </cell>
          <cell r="D172">
            <v>882010.55757490639</v>
          </cell>
          <cell r="E172">
            <v>882021.85407689912</v>
          </cell>
          <cell r="F172">
            <v>881990.60059771873</v>
          </cell>
          <cell r="G172">
            <v>881909.32058847276</v>
          </cell>
          <cell r="H172">
            <v>881770.53002862772</v>
          </cell>
          <cell r="I172">
            <v>881663.45703481603</v>
          </cell>
          <cell r="J172">
            <v>881525.53897414869</v>
          </cell>
          <cell r="K172">
            <v>881304.73111816705</v>
          </cell>
          <cell r="L172">
            <v>881182.84403124684</v>
          </cell>
          <cell r="M172">
            <v>881006.92280097166</v>
          </cell>
          <cell r="N172">
            <v>880772.14163541538</v>
          </cell>
          <cell r="O172">
            <v>880360.81316429633</v>
          </cell>
          <cell r="P172">
            <v>879904.014212162</v>
          </cell>
          <cell r="Q172">
            <v>879440.33218601416</v>
          </cell>
          <cell r="R172">
            <v>879162.59527266072</v>
          </cell>
          <cell r="S172">
            <v>878740.42056248663</v>
          </cell>
          <cell r="T172">
            <v>877060.89433429227</v>
          </cell>
          <cell r="U172">
            <v>875144.32710409584</v>
          </cell>
          <cell r="V172">
            <v>872819.39035735792</v>
          </cell>
          <cell r="W172">
            <v>869836.05066565447</v>
          </cell>
          <cell r="X172">
            <v>865896.15195956943</v>
          </cell>
          <cell r="Y172">
            <v>861263.444059317</v>
          </cell>
          <cell r="Z172">
            <v>855000.30915690679</v>
          </cell>
          <cell r="AA172">
            <v>848499.72723273071</v>
          </cell>
          <cell r="AB172">
            <v>843019.66641766718</v>
          </cell>
          <cell r="AC172">
            <v>836347.42132347217</v>
          </cell>
          <cell r="AD172">
            <v>828589.14428629051</v>
          </cell>
          <cell r="AE172">
            <v>821037.14474557969</v>
          </cell>
          <cell r="AF172">
            <v>811984.64490047842</v>
          </cell>
          <cell r="AG172">
            <v>800895.42947159335</v>
          </cell>
          <cell r="AH172">
            <v>789423.54936030135</v>
          </cell>
          <cell r="AI172">
            <v>779105.80396280135</v>
          </cell>
          <cell r="AJ172">
            <v>768610.98968404136</v>
          </cell>
          <cell r="AK172">
            <v>758478.54297303804</v>
          </cell>
          <cell r="AL172">
            <v>747261.62242903118</v>
          </cell>
          <cell r="AM172">
            <v>733973.3569462772</v>
          </cell>
          <cell r="AN172">
            <v>721627.15007171966</v>
          </cell>
          <cell r="AO172">
            <v>708540.35143787158</v>
          </cell>
          <cell r="AP172">
            <v>695403.03239031439</v>
          </cell>
          <cell r="AQ172">
            <v>683448.92934917076</v>
          </cell>
          <cell r="AR172">
            <v>666255.78737061284</v>
          </cell>
          <cell r="AS172">
            <v>647968.65315232798</v>
          </cell>
          <cell r="AT172">
            <v>627918.92380465218</v>
          </cell>
          <cell r="AU172">
            <v>608293.01938650268</v>
          </cell>
          <cell r="AV172">
            <v>593348.91578564793</v>
          </cell>
          <cell r="AW172">
            <v>576947.95070494222</v>
          </cell>
          <cell r="AX172">
            <v>563281.48775960389</v>
          </cell>
          <cell r="AY172">
            <v>550194.440757239</v>
          </cell>
          <cell r="AZ172">
            <v>535964.310662559</v>
          </cell>
          <cell r="BA172">
            <v>517356.40176530945</v>
          </cell>
          <cell r="BB172">
            <v>498787.65299623029</v>
          </cell>
          <cell r="BC172">
            <v>478455.13631086441</v>
          </cell>
          <cell r="BD172">
            <v>458130.62447895872</v>
          </cell>
          <cell r="BE172">
            <v>433643.1834491106</v>
          </cell>
          <cell r="BF172">
            <v>409151.34557195718</v>
          </cell>
          <cell r="BG172">
            <v>382548.88111386035</v>
          </cell>
          <cell r="BH172">
            <v>358783.74298663047</v>
          </cell>
          <cell r="BI172">
            <v>332286.68607672182</v>
          </cell>
          <cell r="BJ172">
            <v>303833.47770235507</v>
          </cell>
          <cell r="BK172">
            <v>272329.42448981234</v>
          </cell>
          <cell r="BL172">
            <v>242164.78528203344</v>
          </cell>
          <cell r="BM172">
            <v>208169.83975900043</v>
          </cell>
          <cell r="BN172">
            <v>175668.30707995134</v>
          </cell>
          <cell r="BO172">
            <v>139664.39744509826</v>
          </cell>
          <cell r="BP172">
            <v>101251.93582891271</v>
          </cell>
          <cell r="BQ172">
            <v>67766.351666362549</v>
          </cell>
          <cell r="BR172">
            <v>33684.052889366692</v>
          </cell>
        </row>
        <row r="173">
          <cell r="A173" t="str">
            <v>Senegal</v>
          </cell>
          <cell r="B173">
            <v>13794.610528836267</v>
          </cell>
          <cell r="C173">
            <v>13771.301042107374</v>
          </cell>
          <cell r="D173">
            <v>13747.99136131681</v>
          </cell>
          <cell r="E173">
            <v>13724.677304012443</v>
          </cell>
          <cell r="F173">
            <v>13701.357400316283</v>
          </cell>
          <cell r="G173">
            <v>13678.031480503112</v>
          </cell>
          <cell r="H173">
            <v>13654.699272002283</v>
          </cell>
          <cell r="I173">
            <v>13631.359765486057</v>
          </cell>
          <cell r="J173">
            <v>13608.012379997854</v>
          </cell>
          <cell r="K173">
            <v>13584.655387598475</v>
          </cell>
          <cell r="L173">
            <v>13559.162576286708</v>
          </cell>
          <cell r="M173">
            <v>13504.736988016786</v>
          </cell>
          <cell r="N173">
            <v>13451.266872126776</v>
          </cell>
          <cell r="O173">
            <v>13397.783656818618</v>
          </cell>
          <cell r="P173">
            <v>13341.150169360641</v>
          </cell>
          <cell r="Q173">
            <v>13280.40104420239</v>
          </cell>
          <cell r="R173">
            <v>13168.942420713011</v>
          </cell>
          <cell r="S173">
            <v>13055.76796421831</v>
          </cell>
          <cell r="T173">
            <v>13009.693688662621</v>
          </cell>
          <cell r="U173">
            <v>13009.693688662621</v>
          </cell>
          <cell r="V173">
            <v>12977.385126954865</v>
          </cell>
          <cell r="W173">
            <v>12891.212500726811</v>
          </cell>
          <cell r="X173">
            <v>12802.13549836148</v>
          </cell>
          <cell r="Y173">
            <v>12706.343227987996</v>
          </cell>
          <cell r="Z173">
            <v>12604.299516628111</v>
          </cell>
          <cell r="AA173">
            <v>12482.523996241394</v>
          </cell>
          <cell r="AB173">
            <v>12312.845079686758</v>
          </cell>
          <cell r="AC173">
            <v>12196.465151676952</v>
          </cell>
          <cell r="AD173">
            <v>12049.452125777949</v>
          </cell>
          <cell r="AE173">
            <v>11877.460675659084</v>
          </cell>
          <cell r="AF173">
            <v>11688.010964464898</v>
          </cell>
          <cell r="AG173">
            <v>11469.395046112983</v>
          </cell>
          <cell r="AH173">
            <v>11254.760747095781</v>
          </cell>
          <cell r="AI173">
            <v>11056.32952626907</v>
          </cell>
          <cell r="AJ173">
            <v>10885.929284104222</v>
          </cell>
          <cell r="AK173">
            <v>10671.945581725155</v>
          </cell>
          <cell r="AL173">
            <v>10499.513457418325</v>
          </cell>
          <cell r="AM173">
            <v>10328.283293639426</v>
          </cell>
          <cell r="AN173">
            <v>10171.101505040537</v>
          </cell>
          <cell r="AO173">
            <v>9995.6937633416092</v>
          </cell>
          <cell r="AP173">
            <v>9759.2006206076767</v>
          </cell>
          <cell r="AQ173">
            <v>9556.8969376671957</v>
          </cell>
          <cell r="AR173">
            <v>9339.6910821901838</v>
          </cell>
          <cell r="AS173">
            <v>9120.0813482249578</v>
          </cell>
          <cell r="AT173">
            <v>8893.6873437179347</v>
          </cell>
          <cell r="AU173">
            <v>8648.7910386699295</v>
          </cell>
          <cell r="AV173">
            <v>8430.4695368415923</v>
          </cell>
          <cell r="AW173">
            <v>8197.8361765434092</v>
          </cell>
          <cell r="AX173">
            <v>7996.2996845508214</v>
          </cell>
          <cell r="AY173">
            <v>7785.8066742235906</v>
          </cell>
          <cell r="AZ173">
            <v>7558.8835005988303</v>
          </cell>
          <cell r="BA173">
            <v>7313.947145022219</v>
          </cell>
          <cell r="BB173">
            <v>7047.3702744262364</v>
          </cell>
          <cell r="BC173">
            <v>6770.3702516119902</v>
          </cell>
          <cell r="BD173">
            <v>6463.7228324602993</v>
          </cell>
          <cell r="BE173">
            <v>6138.6803278177358</v>
          </cell>
          <cell r="BF173">
            <v>5795.9424150871382</v>
          </cell>
          <cell r="BG173">
            <v>5523.2042581530914</v>
          </cell>
          <cell r="BH173">
            <v>5224.1757898970882</v>
          </cell>
          <cell r="BI173">
            <v>4933.7296490175031</v>
          </cell>
          <cell r="BJ173">
            <v>4645.8638162850275</v>
          </cell>
          <cell r="BK173">
            <v>4202.8567835457916</v>
          </cell>
          <cell r="BL173">
            <v>3728.9035114917638</v>
          </cell>
          <cell r="BM173">
            <v>3284.4621465529244</v>
          </cell>
          <cell r="BN173">
            <v>2812.4786604478759</v>
          </cell>
          <cell r="BO173">
            <v>2286.3211175764854</v>
          </cell>
          <cell r="BP173">
            <v>1700.3009224695716</v>
          </cell>
          <cell r="BQ173">
            <v>1116.7693951533684</v>
          </cell>
          <cell r="BR173">
            <v>565.94309647762839</v>
          </cell>
        </row>
        <row r="174">
          <cell r="A174" t="str">
            <v>Serbia</v>
          </cell>
          <cell r="B174">
            <v>163636.85324048871</v>
          </cell>
          <cell r="C174">
            <v>163270.83413268198</v>
          </cell>
          <cell r="D174">
            <v>162840.9758387279</v>
          </cell>
          <cell r="E174">
            <v>162347.18871219811</v>
          </cell>
          <cell r="F174">
            <v>161789.41362480973</v>
          </cell>
          <cell r="G174">
            <v>161167.61403021251</v>
          </cell>
          <cell r="H174">
            <v>160481.74896441569</v>
          </cell>
          <cell r="I174">
            <v>159731.75154890149</v>
          </cell>
          <cell r="J174">
            <v>158917.5615512103</v>
          </cell>
          <cell r="K174">
            <v>158039.07082614349</v>
          </cell>
          <cell r="L174">
            <v>157117.90975908466</v>
          </cell>
          <cell r="M174">
            <v>156111.30117754504</v>
          </cell>
          <cell r="N174">
            <v>155056.05124888627</v>
          </cell>
          <cell r="O174">
            <v>153972.8357583622</v>
          </cell>
          <cell r="P174">
            <v>152767.39105571911</v>
          </cell>
          <cell r="Q174">
            <v>151401.34642490491</v>
          </cell>
          <cell r="R174">
            <v>149995.37478892331</v>
          </cell>
          <cell r="S174">
            <v>148601.69054634371</v>
          </cell>
          <cell r="T174">
            <v>147193.58634812225</v>
          </cell>
          <cell r="U174">
            <v>145687.18329420884</v>
          </cell>
          <cell r="V174">
            <v>144125.04129809755</v>
          </cell>
          <cell r="W174">
            <v>142083.77378462051</v>
          </cell>
          <cell r="X174">
            <v>139884.10274095958</v>
          </cell>
          <cell r="Y174">
            <v>137822.9859745494</v>
          </cell>
          <cell r="Z174">
            <v>135362.49649522602</v>
          </cell>
          <cell r="AA174">
            <v>132893.0900820847</v>
          </cell>
          <cell r="AB174">
            <v>130318.90906641018</v>
          </cell>
          <cell r="AC174">
            <v>127665.11388802491</v>
          </cell>
          <cell r="AD174">
            <v>125087.46007069477</v>
          </cell>
          <cell r="AE174">
            <v>122210.3671625712</v>
          </cell>
          <cell r="AF174">
            <v>119084.88455399271</v>
          </cell>
          <cell r="AG174">
            <v>116016.21643907035</v>
          </cell>
          <cell r="AH174">
            <v>112681.23160744857</v>
          </cell>
          <cell r="AI174">
            <v>109623.45143498413</v>
          </cell>
          <cell r="AJ174">
            <v>106335.84909320256</v>
          </cell>
          <cell r="AK174">
            <v>102874.15608232308</v>
          </cell>
          <cell r="AL174">
            <v>99348.908035030443</v>
          </cell>
          <cell r="AM174">
            <v>95674.237967485882</v>
          </cell>
          <cell r="AN174">
            <v>92094.202246005618</v>
          </cell>
          <cell r="AO174">
            <v>88407.607537546341</v>
          </cell>
          <cell r="AP174">
            <v>84739.817165354238</v>
          </cell>
          <cell r="AQ174">
            <v>81101.849317621673</v>
          </cell>
          <cell r="AR174">
            <v>78530.87313529785</v>
          </cell>
          <cell r="AS174">
            <v>75728.584754248383</v>
          </cell>
          <cell r="AT174">
            <v>73290.849853443535</v>
          </cell>
          <cell r="AU174">
            <v>70926.593052210475</v>
          </cell>
          <cell r="AV174">
            <v>68434.497256682283</v>
          </cell>
          <cell r="AW174">
            <v>65524.414176242746</v>
          </cell>
          <cell r="AX174">
            <v>62404.47214469398</v>
          </cell>
          <cell r="AY174">
            <v>59128.009793505691</v>
          </cell>
          <cell r="AZ174">
            <v>56874.204502053071</v>
          </cell>
          <cell r="BA174">
            <v>54051.799607377689</v>
          </cell>
          <cell r="BB174">
            <v>50967.214570483717</v>
          </cell>
          <cell r="BC174">
            <v>47711.638771056947</v>
          </cell>
          <cell r="BD174">
            <v>44243.520064227007</v>
          </cell>
          <cell r="BE174">
            <v>40506.836753868221</v>
          </cell>
          <cell r="BF174">
            <v>37312.194470668881</v>
          </cell>
          <cell r="BG174">
            <v>33558.21218906901</v>
          </cell>
          <cell r="BH174">
            <v>29891.731983615933</v>
          </cell>
          <cell r="BI174">
            <v>26724.359696225642</v>
          </cell>
          <cell r="BJ174">
            <v>23923.394860578246</v>
          </cell>
          <cell r="BK174">
            <v>21142.67572847561</v>
          </cell>
          <cell r="BL174">
            <v>18175.236929746254</v>
          </cell>
          <cell r="BM174">
            <v>15535.91643305417</v>
          </cell>
          <cell r="BN174">
            <v>12858.783152542479</v>
          </cell>
          <cell r="BO174">
            <v>10634.222878253089</v>
          </cell>
          <cell r="BP174">
            <v>8030.5491053904479</v>
          </cell>
          <cell r="BQ174">
            <v>5364.9831866386885</v>
          </cell>
          <cell r="BR174">
            <v>2689.6124672924693</v>
          </cell>
        </row>
        <row r="175">
          <cell r="A175" t="str">
            <v>Seychelles</v>
          </cell>
          <cell r="B175" t="e">
            <v>#VALUE!</v>
          </cell>
          <cell r="C175" t="e">
            <v>#VALUE!</v>
          </cell>
          <cell r="D175" t="e">
            <v>#VALUE!</v>
          </cell>
          <cell r="E175" t="e">
            <v>#VALUE!</v>
          </cell>
          <cell r="F175" t="e">
            <v>#VALUE!</v>
          </cell>
          <cell r="G175" t="e">
            <v>#VALUE!</v>
          </cell>
          <cell r="H175" t="e">
            <v>#VALUE!</v>
          </cell>
          <cell r="I175" t="e">
            <v>#VALUE!</v>
          </cell>
          <cell r="J175" t="e">
            <v>#VALUE!</v>
          </cell>
          <cell r="K175" t="e">
            <v>#VALUE!</v>
          </cell>
          <cell r="L175" t="e">
            <v>#VALUE!</v>
          </cell>
          <cell r="M175" t="e">
            <v>#VALUE!</v>
          </cell>
          <cell r="N175" t="e">
            <v>#VALUE!</v>
          </cell>
          <cell r="O175">
            <v>947.75919909739423</v>
          </cell>
          <cell r="P175">
            <v>947.27677909359636</v>
          </cell>
          <cell r="Q175">
            <v>946.79420831634798</v>
          </cell>
          <cell r="R175">
            <v>946.31149160490145</v>
          </cell>
          <cell r="S175">
            <v>945.82865423395378</v>
          </cell>
          <cell r="T175">
            <v>945.34572945130617</v>
          </cell>
          <cell r="U175">
            <v>944.86275040323289</v>
          </cell>
          <cell r="V175">
            <v>944.3797144734142</v>
          </cell>
          <cell r="W175">
            <v>942.44722647047706</v>
          </cell>
          <cell r="X175">
            <v>940.27303970547609</v>
          </cell>
          <cell r="Y175">
            <v>937.37483194288143</v>
          </cell>
          <cell r="Z175">
            <v>934.23632980099046</v>
          </cell>
          <cell r="AA175">
            <v>930.61661918909863</v>
          </cell>
          <cell r="AB175">
            <v>926.75810207646828</v>
          </cell>
          <cell r="AC175">
            <v>921.45710446440808</v>
          </cell>
          <cell r="AD175">
            <v>915.91967795467963</v>
          </cell>
          <cell r="AE175">
            <v>910.8678655922954</v>
          </cell>
          <cell r="AF175">
            <v>902.93654917889012</v>
          </cell>
          <cell r="AG175">
            <v>896.69450045948065</v>
          </cell>
          <cell r="AH175">
            <v>890.22063840663259</v>
          </cell>
          <cell r="AI175">
            <v>884.71370874093441</v>
          </cell>
          <cell r="AJ175">
            <v>878.25844100019572</v>
          </cell>
          <cell r="AK175">
            <v>871.8126747328613</v>
          </cell>
          <cell r="AL175">
            <v>862.0396500027764</v>
          </cell>
          <cell r="AM175">
            <v>851.3311304966835</v>
          </cell>
          <cell r="AN175">
            <v>838.26686445551036</v>
          </cell>
          <cell r="AO175">
            <v>825.46423706220412</v>
          </cell>
          <cell r="AP175">
            <v>810.31990190521606</v>
          </cell>
          <cell r="AQ175">
            <v>800.63830718660779</v>
          </cell>
          <cell r="AR175">
            <v>789.56519698587636</v>
          </cell>
          <cell r="AS175">
            <v>778.51827774669141</v>
          </cell>
          <cell r="AT175">
            <v>766.79536237244133</v>
          </cell>
          <cell r="AU175">
            <v>753.93241481931568</v>
          </cell>
          <cell r="AV175">
            <v>741.33492903897195</v>
          </cell>
          <cell r="AW175">
            <v>726.44332215411168</v>
          </cell>
          <cell r="AX175">
            <v>704.8634107095636</v>
          </cell>
          <cell r="AY175">
            <v>677.55946407029614</v>
          </cell>
          <cell r="AZ175">
            <v>645.48821351325364</v>
          </cell>
          <cell r="BA175">
            <v>609.59867919123417</v>
          </cell>
          <cell r="BB175">
            <v>569.91153677338093</v>
          </cell>
          <cell r="BC175">
            <v>536.28584107496317</v>
          </cell>
          <cell r="BD175">
            <v>502.07522479673855</v>
          </cell>
          <cell r="BE175">
            <v>456.37119709275237</v>
          </cell>
          <cell r="BF175">
            <v>413.75263244188142</v>
          </cell>
          <cell r="BG175">
            <v>368.5528897835099</v>
          </cell>
          <cell r="BH175">
            <v>329.12746992948303</v>
          </cell>
          <cell r="BI175">
            <v>286.68573818760774</v>
          </cell>
          <cell r="BJ175">
            <v>254.68338211885489</v>
          </cell>
          <cell r="BK175">
            <v>227.70501099567394</v>
          </cell>
          <cell r="BL175">
            <v>207.93933210658454</v>
          </cell>
          <cell r="BM175">
            <v>182.50497163232455</v>
          </cell>
          <cell r="BN175">
            <v>162.6869210963562</v>
          </cell>
          <cell r="BO175">
            <v>133.53713593759159</v>
          </cell>
          <cell r="BP175">
            <v>104.97016840216014</v>
          </cell>
          <cell r="BQ175">
            <v>69.838138440772781</v>
          </cell>
          <cell r="BR175">
            <v>35.354475713935869</v>
          </cell>
        </row>
        <row r="176">
          <cell r="A176" t="str">
            <v>Sierra Leone</v>
          </cell>
          <cell r="B176">
            <v>2238.1159516753241</v>
          </cell>
          <cell r="C176">
            <v>2227.7828802388058</v>
          </cell>
          <cell r="D176">
            <v>2221.5349245629845</v>
          </cell>
          <cell r="E176">
            <v>2209.7577203576843</v>
          </cell>
          <cell r="F176">
            <v>2198.698796955382</v>
          </cell>
          <cell r="G176">
            <v>2190.5227013507651</v>
          </cell>
          <cell r="H176">
            <v>2178.4957897523991</v>
          </cell>
          <cell r="I176">
            <v>2166.7057297596666</v>
          </cell>
          <cell r="J176">
            <v>2141.1920920096704</v>
          </cell>
          <cell r="K176">
            <v>2127.466849053335</v>
          </cell>
          <cell r="L176">
            <v>2112.0478291398204</v>
          </cell>
          <cell r="M176">
            <v>2065.0489058797084</v>
          </cell>
          <cell r="N176">
            <v>2046.0038578929505</v>
          </cell>
          <cell r="O176">
            <v>2024.542787968988</v>
          </cell>
          <cell r="P176">
            <v>2000.1805777771999</v>
          </cell>
          <cell r="Q176">
            <v>1980.1538905213918</v>
          </cell>
          <cell r="R176">
            <v>1961.5692971307001</v>
          </cell>
          <cell r="S176">
            <v>1941.7729649218452</v>
          </cell>
          <cell r="T176">
            <v>1925.1120599204994</v>
          </cell>
          <cell r="U176">
            <v>1901.2045970408728</v>
          </cell>
          <cell r="V176">
            <v>1829.7152794277047</v>
          </cell>
          <cell r="W176">
            <v>1773.1900053417942</v>
          </cell>
          <cell r="X176">
            <v>1720.2847940601016</v>
          </cell>
          <cell r="Y176">
            <v>1675.6040910534364</v>
          </cell>
          <cell r="Z176">
            <v>1640.1148745259004</v>
          </cell>
          <cell r="AA176">
            <v>1605.8482807333241</v>
          </cell>
          <cell r="AB176">
            <v>1571.3627840391898</v>
          </cell>
          <cell r="AC176">
            <v>1541.7253882990342</v>
          </cell>
          <cell r="AD176">
            <v>1508.0193138919924</v>
          </cell>
          <cell r="AE176">
            <v>1461.3501901633001</v>
          </cell>
          <cell r="AF176">
            <v>1416.8867496639066</v>
          </cell>
          <cell r="AG176">
            <v>1377.0336693784468</v>
          </cell>
          <cell r="AH176">
            <v>1331.7166350085101</v>
          </cell>
          <cell r="AI176">
            <v>1295.562444594578</v>
          </cell>
          <cell r="AJ176">
            <v>1250.6146543998041</v>
          </cell>
          <cell r="AK176">
            <v>1210.507664291945</v>
          </cell>
          <cell r="AL176">
            <v>1167.3633356054734</v>
          </cell>
          <cell r="AM176">
            <v>1123.5773891805604</v>
          </cell>
          <cell r="AN176">
            <v>1091.2730222423866</v>
          </cell>
          <cell r="AO176">
            <v>1061.6373106838075</v>
          </cell>
          <cell r="AP176">
            <v>1037.5010265273577</v>
          </cell>
          <cell r="AQ176">
            <v>1002.7889674142988</v>
          </cell>
          <cell r="AR176">
            <v>964.15088075642723</v>
          </cell>
          <cell r="AS176">
            <v>935.24085806664527</v>
          </cell>
          <cell r="AT176">
            <v>906.16802793850559</v>
          </cell>
          <cell r="AU176">
            <v>875.53082558469714</v>
          </cell>
          <cell r="AV176">
            <v>859.66732497241242</v>
          </cell>
          <cell r="AW176">
            <v>841.05281636633697</v>
          </cell>
          <cell r="AX176">
            <v>826.89825079518164</v>
          </cell>
          <cell r="AY176">
            <v>810.70099431426036</v>
          </cell>
          <cell r="AZ176">
            <v>801.47185746331297</v>
          </cell>
          <cell r="BA176">
            <v>777.08537901373552</v>
          </cell>
          <cell r="BB176">
            <v>750.93315799850279</v>
          </cell>
          <cell r="BC176">
            <v>717.5602127011299</v>
          </cell>
          <cell r="BD176">
            <v>682.20924254696445</v>
          </cell>
          <cell r="BE176">
            <v>647.87437596337293</v>
          </cell>
          <cell r="BF176">
            <v>619.31086986757634</v>
          </cell>
          <cell r="BG176">
            <v>581.34308603454429</v>
          </cell>
          <cell r="BH176">
            <v>549.57746203787121</v>
          </cell>
          <cell r="BI176">
            <v>516.79178566584051</v>
          </cell>
          <cell r="BJ176">
            <v>484.11805149774329</v>
          </cell>
          <cell r="BK176">
            <v>449.11305756105389</v>
          </cell>
          <cell r="BL176">
            <v>404.0295427915579</v>
          </cell>
          <cell r="BM176">
            <v>352.05498008328743</v>
          </cell>
          <cell r="BN176">
            <v>289.95842173725327</v>
          </cell>
          <cell r="BO176">
            <v>221.79614215548042</v>
          </cell>
          <cell r="BP176">
            <v>167.93323390165168</v>
          </cell>
          <cell r="BQ176">
            <v>112.84968075231592</v>
          </cell>
          <cell r="BR176">
            <v>57.675820389376867</v>
          </cell>
        </row>
        <row r="177">
          <cell r="A177" t="str">
            <v>Singapore</v>
          </cell>
          <cell r="B177">
            <v>130614.30179164092</v>
          </cell>
          <cell r="C177">
            <v>130500.87830982609</v>
          </cell>
          <cell r="D177">
            <v>130387.4538837112</v>
          </cell>
          <cell r="E177">
            <v>130274.00816157034</v>
          </cell>
          <cell r="F177">
            <v>130160.53399100759</v>
          </cell>
          <cell r="G177">
            <v>130047.03054614349</v>
          </cell>
          <cell r="H177">
            <v>129933.49650065492</v>
          </cell>
          <cell r="I177">
            <v>129819.92694317391</v>
          </cell>
          <cell r="J177">
            <v>129706.31904677769</v>
          </cell>
          <cell r="K177">
            <v>129555.341374258</v>
          </cell>
          <cell r="L177">
            <v>129437.04858085902</v>
          </cell>
          <cell r="M177">
            <v>129345.46093553161</v>
          </cell>
          <cell r="N177">
            <v>129207.806221602</v>
          </cell>
          <cell r="O177">
            <v>129038.32117635907</v>
          </cell>
          <cell r="P177">
            <v>128814.77031283239</v>
          </cell>
          <cell r="Q177">
            <v>128571.1249060312</v>
          </cell>
          <cell r="R177">
            <v>128404.64244992709</v>
          </cell>
          <cell r="S177">
            <v>128360.32575078298</v>
          </cell>
          <cell r="T177">
            <v>128159.07144868044</v>
          </cell>
          <cell r="U177">
            <v>127802.30063755559</v>
          </cell>
          <cell r="V177">
            <v>127327.8843317482</v>
          </cell>
          <cell r="W177">
            <v>126128.48635639246</v>
          </cell>
          <cell r="X177">
            <v>125035.51621905588</v>
          </cell>
          <cell r="Y177">
            <v>123570.98206274801</v>
          </cell>
          <cell r="Z177">
            <v>122174.13988303878</v>
          </cell>
          <cell r="AA177">
            <v>120728.70733198638</v>
          </cell>
          <cell r="AB177">
            <v>119114.993444134</v>
          </cell>
          <cell r="AC177">
            <v>117142.21035743931</v>
          </cell>
          <cell r="AD177">
            <v>115284.94981651708</v>
          </cell>
          <cell r="AE177">
            <v>113111.20450082868</v>
          </cell>
          <cell r="AF177">
            <v>110746.0005907257</v>
          </cell>
          <cell r="AG177">
            <v>108692.27306143193</v>
          </cell>
          <cell r="AH177">
            <v>106942.36756310439</v>
          </cell>
          <cell r="AI177">
            <v>105007.71649531623</v>
          </cell>
          <cell r="AJ177">
            <v>102736.26451292455</v>
          </cell>
          <cell r="AK177">
            <v>100571.98263485143</v>
          </cell>
          <cell r="AL177">
            <v>98407.778549821131</v>
          </cell>
          <cell r="AM177">
            <v>96142.641139700732</v>
          </cell>
          <cell r="AN177">
            <v>94038.270034647125</v>
          </cell>
          <cell r="AO177">
            <v>91712.112538006812</v>
          </cell>
          <cell r="AP177">
            <v>89018.460623239152</v>
          </cell>
          <cell r="AQ177">
            <v>86164.035209344715</v>
          </cell>
          <cell r="AR177">
            <v>83267.322771970386</v>
          </cell>
          <cell r="AS177">
            <v>80174.543100696406</v>
          </cell>
          <cell r="AT177">
            <v>76919.3152025569</v>
          </cell>
          <cell r="AU177">
            <v>73003.714412134737</v>
          </cell>
          <cell r="AV177">
            <v>70339.648966492823</v>
          </cell>
          <cell r="AW177">
            <v>67205.738835942466</v>
          </cell>
          <cell r="AX177">
            <v>63528.039774879697</v>
          </cell>
          <cell r="AY177">
            <v>60474.229786652344</v>
          </cell>
          <cell r="AZ177">
            <v>57333.79693109075</v>
          </cell>
          <cell r="BA177">
            <v>54266.129020969136</v>
          </cell>
          <cell r="BB177">
            <v>51170.526725519405</v>
          </cell>
          <cell r="BC177">
            <v>48225.500144317615</v>
          </cell>
          <cell r="BD177">
            <v>45144.500184427379</v>
          </cell>
          <cell r="BE177">
            <v>42236.496153052867</v>
          </cell>
          <cell r="BF177">
            <v>39980.205865977769</v>
          </cell>
          <cell r="BG177">
            <v>37325.172982225027</v>
          </cell>
          <cell r="BH177">
            <v>34403.411438871466</v>
          </cell>
          <cell r="BI177">
            <v>30874.909159188457</v>
          </cell>
          <cell r="BJ177">
            <v>25371.846671561667</v>
          </cell>
          <cell r="BK177">
            <v>21926.418828863185</v>
          </cell>
          <cell r="BL177">
            <v>20091.541986372664</v>
          </cell>
          <cell r="BM177">
            <v>17185.389841748525</v>
          </cell>
          <cell r="BN177">
            <v>13918.053910051874</v>
          </cell>
          <cell r="BO177">
            <v>10615.580505749129</v>
          </cell>
          <cell r="BP177">
            <v>6917.7937233192752</v>
          </cell>
          <cell r="BQ177">
            <v>4534.0204311243988</v>
          </cell>
          <cell r="BR177">
            <v>2236.1153561648043</v>
          </cell>
        </row>
        <row r="178">
          <cell r="A178" t="str">
            <v>Slovakia</v>
          </cell>
          <cell r="B178">
            <v>192374.42887603512</v>
          </cell>
          <cell r="C178">
            <v>190930.18565134975</v>
          </cell>
          <cell r="D178">
            <v>189414.06701387488</v>
          </cell>
          <cell r="E178">
            <v>187825.7868356824</v>
          </cell>
          <cell r="F178">
            <v>186165.21346364127</v>
          </cell>
          <cell r="G178">
            <v>184432.29823995451</v>
          </cell>
          <cell r="H178">
            <v>182626.98297944304</v>
          </cell>
          <cell r="I178">
            <v>180749.14769839763</v>
          </cell>
          <cell r="J178">
            <v>178798.69886416054</v>
          </cell>
          <cell r="K178">
            <v>176775.43821537099</v>
          </cell>
          <cell r="L178">
            <v>174824.66920782131</v>
          </cell>
          <cell r="M178">
            <v>172743.26408715101</v>
          </cell>
          <cell r="N178">
            <v>170483.65352369213</v>
          </cell>
          <cell r="O178">
            <v>168075.08410494329</v>
          </cell>
          <cell r="P178">
            <v>165540.66031177912</v>
          </cell>
          <cell r="Q178">
            <v>162902.20317565399</v>
          </cell>
          <cell r="R178">
            <v>160330.53593662221</v>
          </cell>
          <cell r="S178">
            <v>157772.72131531438</v>
          </cell>
          <cell r="T178">
            <v>155219.76478366682</v>
          </cell>
          <cell r="U178">
            <v>152548.46079163908</v>
          </cell>
          <cell r="V178">
            <v>149712.24137690771</v>
          </cell>
          <cell r="W178">
            <v>146459.90973990288</v>
          </cell>
          <cell r="X178">
            <v>143047.68467357353</v>
          </cell>
          <cell r="Y178">
            <v>139604.65102837136</v>
          </cell>
          <cell r="Z178">
            <v>136148.58709172951</v>
          </cell>
          <cell r="AA178">
            <v>132653.71578144297</v>
          </cell>
          <cell r="AB178">
            <v>128999.01329108639</v>
          </cell>
          <cell r="AC178">
            <v>125204.84072912812</v>
          </cell>
          <cell r="AD178">
            <v>121299.87880481387</v>
          </cell>
          <cell r="AE178">
            <v>117362.15542544215</v>
          </cell>
          <cell r="AF178">
            <v>113530.12680882643</v>
          </cell>
          <cell r="AG178">
            <v>109656.94223341715</v>
          </cell>
          <cell r="AH178">
            <v>105830.33468166059</v>
          </cell>
          <cell r="AI178">
            <v>102046.12738166522</v>
          </cell>
          <cell r="AJ178">
            <v>98261.72449538362</v>
          </cell>
          <cell r="AK178">
            <v>94355.039604482023</v>
          </cell>
          <cell r="AL178">
            <v>90507.102081914389</v>
          </cell>
          <cell r="AM178">
            <v>86638.679270450069</v>
          </cell>
          <cell r="AN178">
            <v>82822.321313682391</v>
          </cell>
          <cell r="AO178">
            <v>79074.372979382679</v>
          </cell>
          <cell r="AP178">
            <v>75503.88393359902</v>
          </cell>
          <cell r="AQ178">
            <v>71531.747617159548</v>
          </cell>
          <cell r="AR178">
            <v>68095.648406517925</v>
          </cell>
          <cell r="AS178">
            <v>64950.493100550382</v>
          </cell>
          <cell r="AT178">
            <v>61975.980900711969</v>
          </cell>
          <cell r="AU178">
            <v>59175.218271677069</v>
          </cell>
          <cell r="AV178">
            <v>56353.211479471014</v>
          </cell>
          <cell r="AW178">
            <v>53547.183255497199</v>
          </cell>
          <cell r="AX178">
            <v>50740.786528718621</v>
          </cell>
          <cell r="AY178">
            <v>47957.473861362618</v>
          </cell>
          <cell r="AZ178">
            <v>45237.056804280226</v>
          </cell>
          <cell r="BA178">
            <v>42644.528559448496</v>
          </cell>
          <cell r="BB178">
            <v>39928.584986815476</v>
          </cell>
          <cell r="BC178">
            <v>37299.476400774751</v>
          </cell>
          <cell r="BD178">
            <v>34657.858862628556</v>
          </cell>
          <cell r="BE178">
            <v>31994.003032293062</v>
          </cell>
          <cell r="BF178">
            <v>29339.075745700407</v>
          </cell>
          <cell r="BG178">
            <v>26706.086469083901</v>
          </cell>
          <cell r="BH178">
            <v>24179.274512078868</v>
          </cell>
          <cell r="BI178">
            <v>21635.625750438798</v>
          </cell>
          <cell r="BJ178">
            <v>19329.591891206364</v>
          </cell>
          <cell r="BK178">
            <v>16985.37689539056</v>
          </cell>
          <cell r="BL178">
            <v>14675.294509381432</v>
          </cell>
          <cell r="BM178">
            <v>12500.964446363287</v>
          </cell>
          <cell r="BN178">
            <v>10362.793097928878</v>
          </cell>
          <cell r="BO178">
            <v>8349.6652314464736</v>
          </cell>
          <cell r="BP178">
            <v>6297.2841657433928</v>
          </cell>
          <cell r="BQ178">
            <v>4230.3373510066867</v>
          </cell>
          <cell r="BR178">
            <v>2107.6169966947764</v>
          </cell>
        </row>
        <row r="179">
          <cell r="A179" t="str">
            <v>Slovenia</v>
          </cell>
          <cell r="B179">
            <v>50310.7820303556</v>
          </cell>
          <cell r="C179">
            <v>50206.985061325708</v>
          </cell>
          <cell r="D179">
            <v>50085.071940064779</v>
          </cell>
          <cell r="E179">
            <v>49945.017239665824</v>
          </cell>
          <cell r="F179">
            <v>49786.804185315013</v>
          </cell>
          <cell r="G179">
            <v>49610.422406482576</v>
          </cell>
          <cell r="H179">
            <v>49415.860279323919</v>
          </cell>
          <cell r="I179">
            <v>49203.098828273098</v>
          </cell>
          <cell r="J179">
            <v>48972.120962460765</v>
          </cell>
          <cell r="K179">
            <v>48722.895997941712</v>
          </cell>
          <cell r="L179">
            <v>48461.614278426052</v>
          </cell>
          <cell r="M179">
            <v>48176.072975733965</v>
          </cell>
          <cell r="N179">
            <v>47876.638467663943</v>
          </cell>
          <cell r="O179">
            <v>47569.326304574373</v>
          </cell>
          <cell r="P179">
            <v>47227.358666601802</v>
          </cell>
          <cell r="Q179">
            <v>46839.71937817549</v>
          </cell>
          <cell r="R179">
            <v>46440.71169011551</v>
          </cell>
          <cell r="S179">
            <v>46045.256460825673</v>
          </cell>
          <cell r="T179">
            <v>45645.693303728076</v>
          </cell>
          <cell r="U179">
            <v>45218.336650501777</v>
          </cell>
          <cell r="V179">
            <v>44775.187394232489</v>
          </cell>
          <cell r="W179">
            <v>44195.705087644958</v>
          </cell>
          <cell r="X179">
            <v>43571.54497767704</v>
          </cell>
          <cell r="Y179">
            <v>42987.519598753133</v>
          </cell>
          <cell r="Z179">
            <v>42290.035274411712</v>
          </cell>
          <cell r="AA179">
            <v>41590.369712058382</v>
          </cell>
          <cell r="AB179">
            <v>40861.337245876115</v>
          </cell>
          <cell r="AC179">
            <v>40110.112711685666</v>
          </cell>
          <cell r="AD179">
            <v>39380.988167056355</v>
          </cell>
          <cell r="AE179">
            <v>38566.997606370111</v>
          </cell>
          <cell r="AF179">
            <v>37682.586913710875</v>
          </cell>
          <cell r="AG179">
            <v>36814.759866928071</v>
          </cell>
          <cell r="AH179">
            <v>35872.603933678431</v>
          </cell>
          <cell r="AI179">
            <v>35009.387727442634</v>
          </cell>
          <cell r="AJ179">
            <v>34081.089554000173</v>
          </cell>
          <cell r="AK179">
            <v>33103.487612878875</v>
          </cell>
          <cell r="AL179">
            <v>32107.831928600841</v>
          </cell>
          <cell r="AM179">
            <v>31069.781553447898</v>
          </cell>
          <cell r="AN179">
            <v>30059.801764284159</v>
          </cell>
          <cell r="AO179">
            <v>29014.983027028109</v>
          </cell>
          <cell r="AP179">
            <v>27977.337970732613</v>
          </cell>
          <cell r="AQ179">
            <v>27004.574459007908</v>
          </cell>
          <cell r="AR179">
            <v>26104.283770798611</v>
          </cell>
          <cell r="AS179">
            <v>25205.769033563487</v>
          </cell>
          <cell r="AT179">
            <v>24290.493803127461</v>
          </cell>
          <cell r="AU179">
            <v>23355.857367350676</v>
          </cell>
          <cell r="AV179">
            <v>22384.619578091839</v>
          </cell>
          <cell r="AW179">
            <v>21373.839680431221</v>
          </cell>
          <cell r="AX179">
            <v>20345.044643818022</v>
          </cell>
          <cell r="AY179">
            <v>19337.065509592318</v>
          </cell>
          <cell r="AZ179">
            <v>18371.252994425402</v>
          </cell>
          <cell r="BA179">
            <v>17401.473880002857</v>
          </cell>
          <cell r="BB179">
            <v>16376.015319879807</v>
          </cell>
          <cell r="BC179">
            <v>15344.330460835847</v>
          </cell>
          <cell r="BD179">
            <v>14330.397153864993</v>
          </cell>
          <cell r="BE179">
            <v>13297.055199257597</v>
          </cell>
          <cell r="BF179">
            <v>12248.461917236677</v>
          </cell>
          <cell r="BG179">
            <v>11191.095988610923</v>
          </cell>
          <cell r="BH179">
            <v>10128.540236962188</v>
          </cell>
          <cell r="BI179">
            <v>9011.871020280325</v>
          </cell>
          <cell r="BJ179">
            <v>8014.4676348105158</v>
          </cell>
          <cell r="BK179">
            <v>7017.9282193232257</v>
          </cell>
          <cell r="BL179">
            <v>6026.2801834163593</v>
          </cell>
          <cell r="BM179">
            <v>5071.2387820835802</v>
          </cell>
          <cell r="BN179">
            <v>4158.4092771001297</v>
          </cell>
          <cell r="BO179">
            <v>3348.9626881074291</v>
          </cell>
          <cell r="BP179">
            <v>2538.4942208494385</v>
          </cell>
          <cell r="BQ179">
            <v>1685.2029221277726</v>
          </cell>
          <cell r="BR179">
            <v>846.12516596265755</v>
          </cell>
        </row>
        <row r="180">
          <cell r="A180" t="str">
            <v>Solomon Islands</v>
          </cell>
          <cell r="B180">
            <v>614.87638216010635</v>
          </cell>
          <cell r="C180">
            <v>614.87638216010635</v>
          </cell>
          <cell r="D180">
            <v>614.87638216010635</v>
          </cell>
          <cell r="E180">
            <v>614.63603105387574</v>
          </cell>
          <cell r="F180">
            <v>614.39561967556483</v>
          </cell>
          <cell r="G180">
            <v>614.15514627542905</v>
          </cell>
          <cell r="H180">
            <v>613.43353157952697</v>
          </cell>
          <cell r="I180">
            <v>612.71169117180875</v>
          </cell>
          <cell r="J180">
            <v>611.98960708454467</v>
          </cell>
          <cell r="K180">
            <v>611.2672258763165</v>
          </cell>
          <cell r="L180">
            <v>610.54445931787052</v>
          </cell>
          <cell r="M180">
            <v>609.82139896002263</v>
          </cell>
          <cell r="N180">
            <v>608.85709273284499</v>
          </cell>
          <cell r="O180">
            <v>607.89255026435228</v>
          </cell>
          <cell r="P180">
            <v>606.92771025675677</v>
          </cell>
          <cell r="Q180">
            <v>605.72128331363569</v>
          </cell>
          <cell r="R180">
            <v>604.03177482357285</v>
          </cell>
          <cell r="S180">
            <v>602.34184402525602</v>
          </cell>
          <cell r="T180">
            <v>600.16868250334119</v>
          </cell>
          <cell r="U180">
            <v>597.75378726297492</v>
          </cell>
          <cell r="V180">
            <v>595.33860761388144</v>
          </cell>
          <cell r="W180">
            <v>592.68143660984288</v>
          </cell>
          <cell r="X180">
            <v>589.54094461595241</v>
          </cell>
          <cell r="Y180">
            <v>585.91818491270931</v>
          </cell>
          <cell r="Z180">
            <v>581.57256656239883</v>
          </cell>
          <cell r="AA180">
            <v>577.2289138281285</v>
          </cell>
          <cell r="AB180">
            <v>573.37039671549815</v>
          </cell>
          <cell r="AC180">
            <v>569.27417128799698</v>
          </cell>
          <cell r="AD180">
            <v>563.97750245260477</v>
          </cell>
          <cell r="AE180">
            <v>559.88794006400792</v>
          </cell>
          <cell r="AF180">
            <v>552.6776524154576</v>
          </cell>
          <cell r="AG180">
            <v>545.95544610224749</v>
          </cell>
          <cell r="AH180">
            <v>537.08385736315927</v>
          </cell>
          <cell r="AI180">
            <v>529.1826104515053</v>
          </cell>
          <cell r="AJ180">
            <v>519.85833482599367</v>
          </cell>
          <cell r="AK180">
            <v>510.54778355095499</v>
          </cell>
          <cell r="AL180">
            <v>500.77475882087026</v>
          </cell>
          <cell r="AM180">
            <v>490.7801406151836</v>
          </cell>
          <cell r="AN180">
            <v>480.32872778224498</v>
          </cell>
          <cell r="AO180">
            <v>470.13404300609386</v>
          </cell>
          <cell r="AP180">
            <v>459.7223125856645</v>
          </cell>
          <cell r="AQ180">
            <v>450.27685432360761</v>
          </cell>
          <cell r="AR180">
            <v>440.14613648038522</v>
          </cell>
          <cell r="AS180">
            <v>429.804339745829</v>
          </cell>
          <cell r="AT180">
            <v>418.78479929403414</v>
          </cell>
          <cell r="AU180">
            <v>407.0912106093744</v>
          </cell>
          <cell r="AV180">
            <v>394.96029837645079</v>
          </cell>
          <cell r="AW180">
            <v>382.39550506734986</v>
          </cell>
          <cell r="AX180">
            <v>369.40114978891228</v>
          </cell>
          <cell r="AY180">
            <v>355.74917646927861</v>
          </cell>
          <cell r="AZ180">
            <v>342.13619961413116</v>
          </cell>
          <cell r="BA180">
            <v>328.1024714497517</v>
          </cell>
          <cell r="BB180">
            <v>313.42052280962105</v>
          </cell>
          <cell r="BC180">
            <v>298.09452545047827</v>
          </cell>
          <cell r="BD180">
            <v>282.12957118730674</v>
          </cell>
          <cell r="BE180">
            <v>265.07582950671491</v>
          </cell>
          <cell r="BF180">
            <v>247.62035355928367</v>
          </cell>
          <cell r="BG180">
            <v>229.76645520922693</v>
          </cell>
          <cell r="BH180">
            <v>211.29282990619717</v>
          </cell>
          <cell r="BI180">
            <v>192.42983802091922</v>
          </cell>
          <cell r="BJ180">
            <v>172.95987313992978</v>
          </cell>
          <cell r="BK180">
            <v>152.89331610615881</v>
          </cell>
          <cell r="BL180">
            <v>132.01720581880596</v>
          </cell>
          <cell r="BM180">
            <v>111.00621238354773</v>
          </cell>
          <cell r="BN180">
            <v>88.545755109450255</v>
          </cell>
          <cell r="BO180">
            <v>68.820336580962945</v>
          </cell>
          <cell r="BP180">
            <v>51.374860223447556</v>
          </cell>
          <cell r="BQ180">
            <v>34.24257400770928</v>
          </cell>
          <cell r="BR180">
            <v>17.431788428376283</v>
          </cell>
        </row>
        <row r="181">
          <cell r="A181" t="str">
            <v>Somalia</v>
          </cell>
          <cell r="B181">
            <v>2009.0427729931666</v>
          </cell>
          <cell r="C181">
            <v>2005.9188211635217</v>
          </cell>
          <cell r="D181">
            <v>2002.7948433256111</v>
          </cell>
          <cell r="E181">
            <v>1999.6702789446131</v>
          </cell>
          <cell r="F181">
            <v>1996.544931026571</v>
          </cell>
          <cell r="G181">
            <v>1993.4187768248059</v>
          </cell>
          <cell r="H181">
            <v>1989.0890886493939</v>
          </cell>
          <cell r="I181">
            <v>1984.5174327338448</v>
          </cell>
          <cell r="J181">
            <v>1979.703538818751</v>
          </cell>
          <cell r="K181">
            <v>1974.1652828890017</v>
          </cell>
          <cell r="L181">
            <v>1968.3831504214336</v>
          </cell>
          <cell r="M181">
            <v>1962.8396876779334</v>
          </cell>
          <cell r="N181">
            <v>1957.0538503148675</v>
          </cell>
          <cell r="O181">
            <v>1950.0609174182955</v>
          </cell>
          <cell r="P181">
            <v>1943.3070373651265</v>
          </cell>
          <cell r="Q181">
            <v>1934.3794779860314</v>
          </cell>
          <cell r="R181">
            <v>1925.6905771799936</v>
          </cell>
          <cell r="S181">
            <v>1916.5166671319876</v>
          </cell>
          <cell r="T181">
            <v>1901.545998869909</v>
          </cell>
          <cell r="U181">
            <v>1891.4034388603704</v>
          </cell>
          <cell r="V181">
            <v>1880.7766484043589</v>
          </cell>
          <cell r="W181">
            <v>1866.5245493826976</v>
          </cell>
          <cell r="X181">
            <v>1854.2041577143582</v>
          </cell>
          <cell r="Y181">
            <v>1838.7470496471876</v>
          </cell>
          <cell r="Z181">
            <v>1821.3645762459455</v>
          </cell>
          <cell r="AA181">
            <v>1799.6463125745945</v>
          </cell>
          <cell r="AB181">
            <v>1766.6077597976966</v>
          </cell>
          <cell r="AC181">
            <v>1735.0427285622463</v>
          </cell>
          <cell r="AD181">
            <v>1682.5575555569958</v>
          </cell>
          <cell r="AE181">
            <v>1645.9920565530722</v>
          </cell>
          <cell r="AF181">
            <v>1614.0264479778323</v>
          </cell>
          <cell r="AG181">
            <v>1560.7289550659523</v>
          </cell>
          <cell r="AH181">
            <v>1542.7460049191518</v>
          </cell>
          <cell r="AI181">
            <v>1495.817386898419</v>
          </cell>
          <cell r="AJ181">
            <v>1434.8509693469966</v>
          </cell>
          <cell r="AK181">
            <v>1388.2982129718032</v>
          </cell>
          <cell r="AL181">
            <v>1332.5204620732707</v>
          </cell>
          <cell r="AM181">
            <v>1272.5527528391506</v>
          </cell>
          <cell r="AN181">
            <v>1208.1815510726426</v>
          </cell>
          <cell r="AO181">
            <v>1143.238202464569</v>
          </cell>
          <cell r="AP181">
            <v>1081.7509982258127</v>
          </cell>
          <cell r="AQ181">
            <v>1034.7317351051106</v>
          </cell>
          <cell r="AR181">
            <v>989.30310908707179</v>
          </cell>
          <cell r="AS181">
            <v>945.71151449084471</v>
          </cell>
          <cell r="AT181">
            <v>904.80787830909969</v>
          </cell>
          <cell r="AU181">
            <v>864.70906125261433</v>
          </cell>
          <cell r="AV181">
            <v>827.27757553514789</v>
          </cell>
          <cell r="AW181">
            <v>791.21196511087669</v>
          </cell>
          <cell r="AX181">
            <v>757.10178250497802</v>
          </cell>
          <cell r="AY181">
            <v>724.70726954313545</v>
          </cell>
          <cell r="AZ181">
            <v>693.78966109246164</v>
          </cell>
          <cell r="BA181">
            <v>663.65165470666318</v>
          </cell>
          <cell r="BB181">
            <v>632.22310839888337</v>
          </cell>
          <cell r="BC181">
            <v>595.62371172033352</v>
          </cell>
          <cell r="BD181">
            <v>558.67624613985083</v>
          </cell>
          <cell r="BE181">
            <v>521.84016410977256</v>
          </cell>
          <cell r="BF181">
            <v>485.11565627231994</v>
          </cell>
          <cell r="BG181">
            <v>448.50386471903903</v>
          </cell>
          <cell r="BH181">
            <v>411.10603788607642</v>
          </cell>
          <cell r="BI181">
            <v>374.27829182434323</v>
          </cell>
          <cell r="BJ181">
            <v>337.80008175996073</v>
          </cell>
          <cell r="BK181">
            <v>300.56547037507454</v>
          </cell>
          <cell r="BL181">
            <v>263.47706167307535</v>
          </cell>
          <cell r="BM181">
            <v>226.76311524936088</v>
          </cell>
          <cell r="BN181">
            <v>188.88861866951027</v>
          </cell>
          <cell r="BO181">
            <v>151.19115214840116</v>
          </cell>
          <cell r="BP181">
            <v>113.68337797974311</v>
          </cell>
          <cell r="BQ181">
            <v>75.948975428623342</v>
          </cell>
          <cell r="BR181">
            <v>38.447992213188208</v>
          </cell>
        </row>
        <row r="182">
          <cell r="A182" t="str">
            <v>South Africa</v>
          </cell>
          <cell r="B182">
            <v>1186119.3888852862</v>
          </cell>
          <cell r="C182">
            <v>1182116.1647675894</v>
          </cell>
          <cell r="D182">
            <v>1177843.2840032903</v>
          </cell>
          <cell r="E182">
            <v>1173192.9707999404</v>
          </cell>
          <cell r="F182">
            <v>1168534.038699653</v>
          </cell>
          <cell r="G182">
            <v>1163683.4497455142</v>
          </cell>
          <cell r="H182">
            <v>1158238.1452502378</v>
          </cell>
          <cell r="I182">
            <v>1152506.9730264237</v>
          </cell>
          <cell r="J182">
            <v>1146616.9331266109</v>
          </cell>
          <cell r="K182">
            <v>1140290.5592986846</v>
          </cell>
          <cell r="L182">
            <v>1134078.6023025669</v>
          </cell>
          <cell r="M182">
            <v>1127642.3972917909</v>
          </cell>
          <cell r="N182">
            <v>1120923.3195281888</v>
          </cell>
          <cell r="O182">
            <v>1113968.9529000884</v>
          </cell>
          <cell r="P182">
            <v>1106745.4802269998</v>
          </cell>
          <cell r="Q182">
            <v>1098873.0164448612</v>
          </cell>
          <cell r="R182">
            <v>1090432.0587814793</v>
          </cell>
          <cell r="S182">
            <v>1081982.7417789951</v>
          </cell>
          <cell r="T182">
            <v>1073167.7756924564</v>
          </cell>
          <cell r="U182">
            <v>1064075.4213285593</v>
          </cell>
          <cell r="V182">
            <v>1054639.9492695217</v>
          </cell>
          <cell r="W182">
            <v>1044775.8884817038</v>
          </cell>
          <cell r="X182">
            <v>1033672.5374228572</v>
          </cell>
          <cell r="Y182">
            <v>1022364.1402982739</v>
          </cell>
          <cell r="Z182">
            <v>1010941.4839324942</v>
          </cell>
          <cell r="AA182">
            <v>999313.60738279135</v>
          </cell>
          <cell r="AB182">
            <v>987136.54300032393</v>
          </cell>
          <cell r="AC182">
            <v>974449.83136551944</v>
          </cell>
          <cell r="AD182">
            <v>961324.65025575599</v>
          </cell>
          <cell r="AE182">
            <v>948069.36777566839</v>
          </cell>
          <cell r="AF182">
            <v>933724.61229438754</v>
          </cell>
          <cell r="AG182">
            <v>918770.96192103298</v>
          </cell>
          <cell r="AH182">
            <v>901946.32922100881</v>
          </cell>
          <cell r="AI182">
            <v>883619.11212504725</v>
          </cell>
          <cell r="AJ182">
            <v>864570.03410414816</v>
          </cell>
          <cell r="AK182">
            <v>844005.17325283168</v>
          </cell>
          <cell r="AL182">
            <v>822934.06038394198</v>
          </cell>
          <cell r="AM182">
            <v>801467.24118875759</v>
          </cell>
          <cell r="AN182">
            <v>780158.32809580653</v>
          </cell>
          <cell r="AO182">
            <v>757983.5401571464</v>
          </cell>
          <cell r="AP182">
            <v>735976.87970103743</v>
          </cell>
          <cell r="AQ182">
            <v>715806.53692351037</v>
          </cell>
          <cell r="AR182">
            <v>694840.04948538658</v>
          </cell>
          <cell r="AS182">
            <v>675507.67187368788</v>
          </cell>
          <cell r="AT182">
            <v>655006.01237087231</v>
          </cell>
          <cell r="AU182">
            <v>633391.71491240815</v>
          </cell>
          <cell r="AV182">
            <v>610366.01820919628</v>
          </cell>
          <cell r="AW182">
            <v>587271.05306228728</v>
          </cell>
          <cell r="AX182">
            <v>562859.87986031512</v>
          </cell>
          <cell r="AY182">
            <v>539031.81260749395</v>
          </cell>
          <cell r="AZ182">
            <v>515428.11122064415</v>
          </cell>
          <cell r="BA182">
            <v>491677.63774252299</v>
          </cell>
          <cell r="BB182">
            <v>468416.73328592093</v>
          </cell>
          <cell r="BC182">
            <v>446169.07680699619</v>
          </cell>
          <cell r="BD182">
            <v>421010.76060345693</v>
          </cell>
          <cell r="BE182">
            <v>393141.50318311143</v>
          </cell>
          <cell r="BF182">
            <v>367407.92640841706</v>
          </cell>
          <cell r="BG182">
            <v>339859.85592026316</v>
          </cell>
          <cell r="BH182">
            <v>311280.71371383505</v>
          </cell>
          <cell r="BI182">
            <v>280965.05289210728</v>
          </cell>
          <cell r="BJ182">
            <v>250287.65199122106</v>
          </cell>
          <cell r="BK182">
            <v>221874.02499150776</v>
          </cell>
          <cell r="BL182">
            <v>193146.52513215554</v>
          </cell>
          <cell r="BM182">
            <v>165311.00519390462</v>
          </cell>
          <cell r="BN182">
            <v>137914.18837788541</v>
          </cell>
          <cell r="BO182">
            <v>109089.0514556675</v>
          </cell>
          <cell r="BP182">
            <v>82211.988267962617</v>
          </cell>
          <cell r="BQ182">
            <v>54983.02151947836</v>
          </cell>
          <cell r="BR182">
            <v>27566.014198285211</v>
          </cell>
        </row>
        <row r="183">
          <cell r="A183" t="str">
            <v>Spain</v>
          </cell>
          <cell r="B183">
            <v>837708.55661980307</v>
          </cell>
          <cell r="C183">
            <v>835541.25496199005</v>
          </cell>
          <cell r="D183">
            <v>833368.64852871699</v>
          </cell>
          <cell r="E183">
            <v>830901.20407215343</v>
          </cell>
          <cell r="F183">
            <v>828345.87153208675</v>
          </cell>
          <cell r="G183">
            <v>825737.69703421404</v>
          </cell>
          <cell r="H183">
            <v>823092.73863550124</v>
          </cell>
          <cell r="I183">
            <v>820311.48754456267</v>
          </cell>
          <cell r="J183">
            <v>817011.56326576602</v>
          </cell>
          <cell r="K183">
            <v>813338.25482192566</v>
          </cell>
          <cell r="L183">
            <v>809913.86344994383</v>
          </cell>
          <cell r="M183">
            <v>806699.45668681001</v>
          </cell>
          <cell r="N183">
            <v>803172.3397925368</v>
          </cell>
          <cell r="O183">
            <v>799225.20181134774</v>
          </cell>
          <cell r="P183">
            <v>795358.01407981373</v>
          </cell>
          <cell r="Q183">
            <v>791122.09838290082</v>
          </cell>
          <cell r="R183">
            <v>786443.77438146202</v>
          </cell>
          <cell r="S183">
            <v>781329.63748052169</v>
          </cell>
          <cell r="T183">
            <v>775636.16145576397</v>
          </cell>
          <cell r="U183">
            <v>769241.88033045304</v>
          </cell>
          <cell r="V183">
            <v>762865.32203793828</v>
          </cell>
          <cell r="W183">
            <v>755167.11543417699</v>
          </cell>
          <cell r="X183">
            <v>746697.5366090216</v>
          </cell>
          <cell r="Y183">
            <v>737158.38042405539</v>
          </cell>
          <cell r="Z183">
            <v>726948.15173252311</v>
          </cell>
          <cell r="AA183">
            <v>715576.25660954707</v>
          </cell>
          <cell r="AB183">
            <v>703659.67306060833</v>
          </cell>
          <cell r="AC183">
            <v>690655.38581280271</v>
          </cell>
          <cell r="AD183">
            <v>677853.38591886137</v>
          </cell>
          <cell r="AE183">
            <v>664754.18618207821</v>
          </cell>
          <cell r="AF183">
            <v>651454.89398447983</v>
          </cell>
          <cell r="AG183">
            <v>637438.62443617859</v>
          </cell>
          <cell r="AH183">
            <v>623951.69153528265</v>
          </cell>
          <cell r="AI183">
            <v>610320.42011003557</v>
          </cell>
          <cell r="AJ183">
            <v>597045.87238668511</v>
          </cell>
          <cell r="AK183">
            <v>584166.67634439224</v>
          </cell>
          <cell r="AL183">
            <v>571159.90570425161</v>
          </cell>
          <cell r="AM183">
            <v>558877.57652480423</v>
          </cell>
          <cell r="AN183">
            <v>546592.06705926091</v>
          </cell>
          <cell r="AO183">
            <v>533815.24446865625</v>
          </cell>
          <cell r="AP183">
            <v>519291.63557901583</v>
          </cell>
          <cell r="AQ183">
            <v>504390.44839216862</v>
          </cell>
          <cell r="AR183">
            <v>488896.97914414189</v>
          </cell>
          <cell r="AS183">
            <v>472871.78761096619</v>
          </cell>
          <cell r="AT183">
            <v>457437.77714312566</v>
          </cell>
          <cell r="AU183">
            <v>441246.66359645122</v>
          </cell>
          <cell r="AV183">
            <v>424220.24889746768</v>
          </cell>
          <cell r="AW183">
            <v>408039.53843553195</v>
          </cell>
          <cell r="AX183">
            <v>391110.95317254419</v>
          </cell>
          <cell r="AY183">
            <v>373679.60428059747</v>
          </cell>
          <cell r="AZ183">
            <v>354819.65459103195</v>
          </cell>
          <cell r="BA183">
            <v>335275.31928633468</v>
          </cell>
          <cell r="BB183">
            <v>315670.68029268639</v>
          </cell>
          <cell r="BC183">
            <v>294857.5506328679</v>
          </cell>
          <cell r="BD183">
            <v>273843.85841882468</v>
          </cell>
          <cell r="BE183">
            <v>251844.93024000712</v>
          </cell>
          <cell r="BF183">
            <v>228984.16882789784</v>
          </cell>
          <cell r="BG183">
            <v>206743.36626577872</v>
          </cell>
          <cell r="BH183">
            <v>184089.57052724998</v>
          </cell>
          <cell r="BI183">
            <v>163458.52800377968</v>
          </cell>
          <cell r="BJ183">
            <v>145303.39562093277</v>
          </cell>
          <cell r="BK183">
            <v>128038.1610098769</v>
          </cell>
          <cell r="BL183">
            <v>110791.08549886807</v>
          </cell>
          <cell r="BM183">
            <v>93958.949093980074</v>
          </cell>
          <cell r="BN183">
            <v>78768.246448336737</v>
          </cell>
          <cell r="BO183">
            <v>63508.790103094339</v>
          </cell>
          <cell r="BP183">
            <v>47338.910098342101</v>
          </cell>
          <cell r="BQ183">
            <v>31905.10503654043</v>
          </cell>
          <cell r="BR183">
            <v>15748.460745670442</v>
          </cell>
        </row>
        <row r="184">
          <cell r="A184" t="str">
            <v>Sri Lanka</v>
          </cell>
          <cell r="B184">
            <v>28523.110283197424</v>
          </cell>
          <cell r="C184">
            <v>28416.415313015703</v>
          </cell>
          <cell r="D184">
            <v>28315.006186277373</v>
          </cell>
          <cell r="E184">
            <v>28187.860451081375</v>
          </cell>
          <cell r="F184">
            <v>28052.268433714016</v>
          </cell>
          <cell r="G184">
            <v>27935.15788784789</v>
          </cell>
          <cell r="H184">
            <v>27825.953530534724</v>
          </cell>
          <cell r="I184">
            <v>27732.836117939063</v>
          </cell>
          <cell r="J184">
            <v>27580.476375526348</v>
          </cell>
          <cell r="K184">
            <v>27452.374107933883</v>
          </cell>
          <cell r="L184">
            <v>27317.242207946707</v>
          </cell>
          <cell r="M184">
            <v>27168.797271269679</v>
          </cell>
          <cell r="N184">
            <v>27015.253011754507</v>
          </cell>
          <cell r="O184">
            <v>26846.72268342707</v>
          </cell>
          <cell r="P184">
            <v>26680.066134728513</v>
          </cell>
          <cell r="Q184">
            <v>26530.4887625091</v>
          </cell>
          <cell r="R184">
            <v>26355.527444328985</v>
          </cell>
          <cell r="S184">
            <v>26180.27901636016</v>
          </cell>
          <cell r="T184">
            <v>25986.194169944396</v>
          </cell>
          <cell r="U184">
            <v>25772.776186787636</v>
          </cell>
          <cell r="V184">
            <v>25488.342457304509</v>
          </cell>
          <cell r="W184">
            <v>25251.457316987322</v>
          </cell>
          <cell r="X184">
            <v>25040.904657548639</v>
          </cell>
          <cell r="Y184">
            <v>24807.700788239457</v>
          </cell>
          <cell r="Z184">
            <v>24564.940502152604</v>
          </cell>
          <cell r="AA184">
            <v>24372.014368406319</v>
          </cell>
          <cell r="AB184">
            <v>24181.603745755896</v>
          </cell>
          <cell r="AC184">
            <v>23997.549323993819</v>
          </cell>
          <cell r="AD184">
            <v>23806.268031633528</v>
          </cell>
          <cell r="AE184">
            <v>23580.704954860255</v>
          </cell>
          <cell r="AF184">
            <v>23330.849614429379</v>
          </cell>
          <cell r="AG184">
            <v>23108.816098538686</v>
          </cell>
          <cell r="AH184">
            <v>22846.691066221872</v>
          </cell>
          <cell r="AI184">
            <v>22554.792902698191</v>
          </cell>
          <cell r="AJ184">
            <v>22238.00022542338</v>
          </cell>
          <cell r="AK184">
            <v>21987.012185579257</v>
          </cell>
          <cell r="AL184">
            <v>21732.214720795164</v>
          </cell>
          <cell r="AM184">
            <v>21494.487830361857</v>
          </cell>
          <cell r="AN184">
            <v>21233.42829806072</v>
          </cell>
          <cell r="AO184">
            <v>21009.76034327942</v>
          </cell>
          <cell r="AP184">
            <v>20787.143795834316</v>
          </cell>
          <cell r="AQ184">
            <v>20540.343838408608</v>
          </cell>
          <cell r="AR184">
            <v>20274.329536460387</v>
          </cell>
          <cell r="AS184">
            <v>19946.787319339102</v>
          </cell>
          <cell r="AT184">
            <v>19628.399632496988</v>
          </cell>
          <cell r="AU184">
            <v>19281.435664848203</v>
          </cell>
          <cell r="AV184">
            <v>18911.163085644719</v>
          </cell>
          <cell r="AW184">
            <v>18468.526494573187</v>
          </cell>
          <cell r="AX184">
            <v>17992.310867353797</v>
          </cell>
          <cell r="AY184">
            <v>17503.746363047358</v>
          </cell>
          <cell r="AZ184">
            <v>16967.381662711417</v>
          </cell>
          <cell r="BA184">
            <v>16331.083294082033</v>
          </cell>
          <cell r="BB184">
            <v>15684.48637997796</v>
          </cell>
          <cell r="BC184">
            <v>15001.076855355412</v>
          </cell>
          <cell r="BD184">
            <v>14319.346408510408</v>
          </cell>
          <cell r="BE184">
            <v>13565.570480508515</v>
          </cell>
          <cell r="BF184">
            <v>12827.130862053351</v>
          </cell>
          <cell r="BG184">
            <v>12099.687844686177</v>
          </cell>
          <cell r="BH184">
            <v>11352.54107461039</v>
          </cell>
          <cell r="BI184">
            <v>10617.831150696164</v>
          </cell>
          <cell r="BJ184">
            <v>9827.2587476694916</v>
          </cell>
          <cell r="BK184">
            <v>9033.1217629180446</v>
          </cell>
          <cell r="BL184">
            <v>8130.7991281688301</v>
          </cell>
          <cell r="BM184">
            <v>7177.1947106990747</v>
          </cell>
          <cell r="BN184">
            <v>6295.0672771982127</v>
          </cell>
          <cell r="BO184">
            <v>5236.8993329935965</v>
          </cell>
          <cell r="BP184">
            <v>4056.6783380436118</v>
          </cell>
          <cell r="BQ184">
            <v>2693.6765630964446</v>
          </cell>
          <cell r="BR184">
            <v>1341.6923867210255</v>
          </cell>
        </row>
        <row r="185">
          <cell r="A185" t="str">
            <v>Saint Kitts and Nevis</v>
          </cell>
          <cell r="B185">
            <v>364.02181206833131</v>
          </cell>
          <cell r="C185">
            <v>364.02181206833131</v>
          </cell>
          <cell r="D185">
            <v>364.02181206833131</v>
          </cell>
          <cell r="E185">
            <v>364.02181206833131</v>
          </cell>
          <cell r="F185">
            <v>364.02181206833131</v>
          </cell>
          <cell r="G185">
            <v>364.02181206833131</v>
          </cell>
          <cell r="H185">
            <v>364.02181206833131</v>
          </cell>
          <cell r="I185">
            <v>364.02181206833131</v>
          </cell>
          <cell r="J185">
            <v>364.02181206833131</v>
          </cell>
          <cell r="K185">
            <v>364.02181206833131</v>
          </cell>
          <cell r="L185">
            <v>364.02181206833131</v>
          </cell>
          <cell r="M185">
            <v>364.02181206833131</v>
          </cell>
          <cell r="N185">
            <v>364.02181206833131</v>
          </cell>
          <cell r="O185">
            <v>364.02181206833131</v>
          </cell>
          <cell r="P185">
            <v>364.02181206833131</v>
          </cell>
          <cell r="Q185">
            <v>364.02181206833131</v>
          </cell>
          <cell r="R185">
            <v>364.02181206833131</v>
          </cell>
          <cell r="S185">
            <v>364.02181206833131</v>
          </cell>
          <cell r="T185">
            <v>364.02181206833131</v>
          </cell>
          <cell r="U185">
            <v>364.02181206833131</v>
          </cell>
          <cell r="V185">
            <v>364.02181206833131</v>
          </cell>
          <cell r="W185">
            <v>364.02181206833131</v>
          </cell>
          <cell r="X185">
            <v>364.02181206833131</v>
          </cell>
          <cell r="Y185">
            <v>364.02181206833131</v>
          </cell>
          <cell r="Z185">
            <v>364.02181206833131</v>
          </cell>
          <cell r="AA185">
            <v>364.02181206833131</v>
          </cell>
          <cell r="AB185">
            <v>364.02181206833131</v>
          </cell>
          <cell r="AC185">
            <v>364.02181206833131</v>
          </cell>
          <cell r="AD185">
            <v>364.02181206833131</v>
          </cell>
          <cell r="AE185">
            <v>364.02181206833131</v>
          </cell>
          <cell r="AF185">
            <v>364.02181206833131</v>
          </cell>
          <cell r="AG185">
            <v>364.02181206833131</v>
          </cell>
          <cell r="AH185">
            <v>360.42522203897124</v>
          </cell>
          <cell r="AI185">
            <v>356.11545099625084</v>
          </cell>
          <cell r="AJ185">
            <v>352.76827513068258</v>
          </cell>
          <cell r="AK185">
            <v>349.42602595502763</v>
          </cell>
          <cell r="AL185">
            <v>346.0888955593889</v>
          </cell>
          <cell r="AM185">
            <v>342.28142195722262</v>
          </cell>
          <cell r="AN185">
            <v>338.71844030962995</v>
          </cell>
          <cell r="AO185">
            <v>334.4508978451945</v>
          </cell>
          <cell r="AP185">
            <v>330.19155358229159</v>
          </cell>
          <cell r="AQ185">
            <v>323.34359634230032</v>
          </cell>
          <cell r="AR185">
            <v>316.51125175035963</v>
          </cell>
          <cell r="AS185">
            <v>309.46002670407131</v>
          </cell>
          <cell r="AT185">
            <v>302.19181917203639</v>
          </cell>
          <cell r="AU185">
            <v>294.47405064016095</v>
          </cell>
          <cell r="AV185">
            <v>286.30901356030853</v>
          </cell>
          <cell r="AW185">
            <v>277.93248468757457</v>
          </cell>
          <cell r="AX185">
            <v>268.88284440437695</v>
          </cell>
          <cell r="AY185">
            <v>259.39587989412308</v>
          </cell>
          <cell r="AZ185">
            <v>249.24382935808089</v>
          </cell>
          <cell r="BA185">
            <v>238.43095683798526</v>
          </cell>
          <cell r="BB185">
            <v>227.41949535788723</v>
          </cell>
          <cell r="BC185">
            <v>215.0671989788766</v>
          </cell>
          <cell r="BD185">
            <v>202.75137711871574</v>
          </cell>
          <cell r="BE185">
            <v>189.56315021905806</v>
          </cell>
          <cell r="BF185">
            <v>177.32164760657386</v>
          </cell>
          <cell r="BG185">
            <v>164.89171837552172</v>
          </cell>
          <cell r="BH185">
            <v>151.59971968187838</v>
          </cell>
          <cell r="BI185">
            <v>138.35071347674267</v>
          </cell>
          <cell r="BJ185">
            <v>124.69935879007191</v>
          </cell>
          <cell r="BK185">
            <v>111.32165410089127</v>
          </cell>
          <cell r="BL185">
            <v>97.330218482771812</v>
          </cell>
          <cell r="BM185">
            <v>84.060117365766601</v>
          </cell>
          <cell r="BN185">
            <v>70.627883113610267</v>
          </cell>
          <cell r="BO185">
            <v>56.820090143669141</v>
          </cell>
          <cell r="BP185">
            <v>42.863709057656834</v>
          </cell>
          <cell r="BQ185">
            <v>28.767524196606345</v>
          </cell>
          <cell r="BR185">
            <v>14.543013321786118</v>
          </cell>
        </row>
        <row r="186">
          <cell r="A186" t="str">
            <v>Saint Pierre and Miquelon</v>
          </cell>
          <cell r="B186">
            <v>232.65292115404642</v>
          </cell>
          <cell r="C186">
            <v>231.6917052064633</v>
          </cell>
          <cell r="D186">
            <v>230.24986928127382</v>
          </cell>
          <cell r="E186">
            <v>228.08670932519826</v>
          </cell>
          <cell r="F186">
            <v>226.16341829871092</v>
          </cell>
          <cell r="G186">
            <v>223.99915769748881</v>
          </cell>
          <cell r="H186">
            <v>221.59377537781555</v>
          </cell>
          <cell r="I186">
            <v>219.42825415466066</v>
          </cell>
          <cell r="J186">
            <v>216.78061250135912</v>
          </cell>
          <cell r="K186">
            <v>214.13188140452249</v>
          </cell>
          <cell r="L186">
            <v>211.96358172918454</v>
          </cell>
          <cell r="M186">
            <v>209.55338053635828</v>
          </cell>
          <cell r="N186">
            <v>206.41938529803102</v>
          </cell>
          <cell r="O186">
            <v>204.24916474392248</v>
          </cell>
          <cell r="P186">
            <v>201.83706472493353</v>
          </cell>
          <cell r="Q186">
            <v>198.70035467281897</v>
          </cell>
          <cell r="R186">
            <v>196.04541275986307</v>
          </cell>
          <cell r="S186">
            <v>193.14838853417692</v>
          </cell>
          <cell r="T186">
            <v>189.76791505564304</v>
          </cell>
          <cell r="U186">
            <v>187.11153029124009</v>
          </cell>
          <cell r="V186">
            <v>184.93786860705595</v>
          </cell>
          <cell r="W186">
            <v>182.52225860338453</v>
          </cell>
          <cell r="X186">
            <v>179.38176660949406</v>
          </cell>
          <cell r="Y186">
            <v>174.79293765205281</v>
          </cell>
          <cell r="Z186">
            <v>172.13728199352974</v>
          </cell>
          <cell r="AA186">
            <v>169.24151350401624</v>
          </cell>
          <cell r="AB186">
            <v>167.0710976281616</v>
          </cell>
          <cell r="AC186">
            <v>163.93868994830777</v>
          </cell>
          <cell r="AD186">
            <v>161.53111320494767</v>
          </cell>
          <cell r="AE186">
            <v>159.36605076392587</v>
          </cell>
          <cell r="AF186">
            <v>156.96262154774243</v>
          </cell>
          <cell r="AG186">
            <v>154.56183357873883</v>
          </cell>
          <cell r="AH186">
            <v>151.92433422387475</v>
          </cell>
          <cell r="AI186">
            <v>149.29058525332343</v>
          </cell>
          <cell r="AJ186">
            <v>147.13882933974381</v>
          </cell>
          <cell r="AK186">
            <v>144.75150849999031</v>
          </cell>
          <cell r="AL186">
            <v>142.60621038850829</v>
          </cell>
          <cell r="AM186">
            <v>139.5126380867481</v>
          </cell>
          <cell r="AN186">
            <v>136.1871885489949</v>
          </cell>
          <cell r="AO186">
            <v>131.91964608455953</v>
          </cell>
          <cell r="AP186">
            <v>125.29399945337721</v>
          </cell>
          <cell r="AQ186">
            <v>119.39058803959165</v>
          </cell>
          <cell r="AR186">
            <v>112.79384153702823</v>
          </cell>
          <cell r="AS186">
            <v>106.68277983024502</v>
          </cell>
          <cell r="AT186">
            <v>101.99361368054507</v>
          </cell>
          <cell r="AU186">
            <v>97.550049980374382</v>
          </cell>
          <cell r="AV186">
            <v>93.117601279883047</v>
          </cell>
          <cell r="AW186">
            <v>88.696655485940127</v>
          </cell>
          <cell r="AX186">
            <v>85.680108724874259</v>
          </cell>
          <cell r="AY186">
            <v>82.209268050391131</v>
          </cell>
          <cell r="AZ186">
            <v>78.748341731285848</v>
          </cell>
          <cell r="BA186">
            <v>75.297424969553205</v>
          </cell>
          <cell r="BB186">
            <v>71.856343257022573</v>
          </cell>
          <cell r="BC186">
            <v>68.196403589167588</v>
          </cell>
          <cell r="BD186">
            <v>64.091129635780618</v>
          </cell>
          <cell r="BE186">
            <v>60.225614854846469</v>
          </cell>
          <cell r="BF186">
            <v>56.145113984018401</v>
          </cell>
          <cell r="BG186">
            <v>52.077137144764961</v>
          </cell>
          <cell r="BH186">
            <v>48.021951102636486</v>
          </cell>
          <cell r="BI186">
            <v>43.97988141293407</v>
          </cell>
          <cell r="BJ186">
            <v>39.951612816867282</v>
          </cell>
          <cell r="BK186">
            <v>35.715339665293413</v>
          </cell>
          <cell r="BL186">
            <v>31.495700351892314</v>
          </cell>
          <cell r="BM186">
            <v>27.293501664840658</v>
          </cell>
          <cell r="BN186">
            <v>22.889490434625468</v>
          </cell>
          <cell r="BO186">
            <v>18.286892777978426</v>
          </cell>
          <cell r="BP186">
            <v>13.707455234130638</v>
          </cell>
          <cell r="BQ186">
            <v>9.1533032020989413</v>
          </cell>
          <cell r="BR186">
            <v>4.6273224692015971</v>
          </cell>
        </row>
        <row r="187">
          <cell r="A187" t="str">
            <v>Saint Vincent and the Grenadines</v>
          </cell>
          <cell r="B187">
            <v>410.93547073972201</v>
          </cell>
          <cell r="C187">
            <v>410.6951667528262</v>
          </cell>
          <cell r="D187">
            <v>410.4548607652946</v>
          </cell>
          <cell r="E187">
            <v>409.73380744660278</v>
          </cell>
          <cell r="F187">
            <v>409.25298468998096</v>
          </cell>
          <cell r="G187">
            <v>408.7720378897094</v>
          </cell>
          <cell r="H187">
            <v>408.2909614257747</v>
          </cell>
          <cell r="I187">
            <v>407.80973448729583</v>
          </cell>
          <cell r="J187">
            <v>407.32834509578646</v>
          </cell>
          <cell r="K187">
            <v>406.60596388755829</v>
          </cell>
          <cell r="L187">
            <v>405.88319732911231</v>
          </cell>
          <cell r="M187">
            <v>405.16013697126442</v>
          </cell>
          <cell r="N187">
            <v>404.43690730088122</v>
          </cell>
          <cell r="O187">
            <v>403.71350044951168</v>
          </cell>
          <cell r="P187">
            <v>402.74866044191612</v>
          </cell>
          <cell r="Q187">
            <v>401.54223349879516</v>
          </cell>
          <cell r="R187">
            <v>400.5768000759021</v>
          </cell>
          <cell r="S187">
            <v>399.36970664853288</v>
          </cell>
          <cell r="T187">
            <v>398.16239469191362</v>
          </cell>
          <cell r="U187">
            <v>396.71345754769379</v>
          </cell>
          <cell r="V187">
            <v>394.781313828419</v>
          </cell>
          <cell r="W187">
            <v>392.84882582548187</v>
          </cell>
          <cell r="X187">
            <v>390.91621536770316</v>
          </cell>
          <cell r="Y187">
            <v>388.50104223220774</v>
          </cell>
          <cell r="Z187">
            <v>385.84538657368466</v>
          </cell>
          <cell r="AA187">
            <v>383.67356020654955</v>
          </cell>
          <cell r="AB187">
            <v>381.50314433069497</v>
          </cell>
          <cell r="AC187">
            <v>379.33455439848842</v>
          </cell>
          <cell r="AD187">
            <v>377.16773532946434</v>
          </cell>
          <cell r="AE187">
            <v>374.76211039499566</v>
          </cell>
          <cell r="AF187">
            <v>372.83936702204892</v>
          </cell>
          <cell r="AG187">
            <v>370.43857905304532</v>
          </cell>
          <cell r="AH187">
            <v>368.04085236680527</v>
          </cell>
          <cell r="AI187">
            <v>365.40710339625394</v>
          </cell>
          <cell r="AJ187">
            <v>362.2990115210834</v>
          </cell>
          <cell r="AK187">
            <v>358.00183400952699</v>
          </cell>
          <cell r="AL187">
            <v>353.711237786563</v>
          </cell>
          <cell r="AM187">
            <v>349.42782998412582</v>
          </cell>
          <cell r="AN187">
            <v>344.43965567749603</v>
          </cell>
          <cell r="AO187">
            <v>340.17211321306064</v>
          </cell>
          <cell r="AP187">
            <v>335.20287823967391</v>
          </cell>
          <cell r="AQ187">
            <v>330.00787619554262</v>
          </cell>
          <cell r="AR187">
            <v>324.58912013986549</v>
          </cell>
          <cell r="AS187">
            <v>319.18318093771114</v>
          </cell>
          <cell r="AT187">
            <v>312.61834832813116</v>
          </cell>
          <cell r="AU187">
            <v>304.90057979625573</v>
          </cell>
          <cell r="AV187">
            <v>296.73554271640324</v>
          </cell>
          <cell r="AW187">
            <v>288.35901384366929</v>
          </cell>
          <cell r="AX187">
            <v>280.00549973610231</v>
          </cell>
          <cell r="AY187">
            <v>269.8243670909518</v>
          </cell>
          <cell r="AZ187">
            <v>259.44158813363595</v>
          </cell>
          <cell r="BA187">
            <v>250.23914343568225</v>
          </cell>
          <cell r="BB187">
            <v>238.9982765080822</v>
          </cell>
          <cell r="BC187">
            <v>227.33221881679441</v>
          </cell>
          <cell r="BD187">
            <v>215.01639695663357</v>
          </cell>
          <cell r="BE187">
            <v>201.37340361216008</v>
          </cell>
          <cell r="BF187">
            <v>187.77173404273316</v>
          </cell>
          <cell r="BG187">
            <v>174.43780995851358</v>
          </cell>
          <cell r="BH187">
            <v>158.44235390345119</v>
          </cell>
          <cell r="BI187">
            <v>146.76526368875534</v>
          </cell>
          <cell r="BJ187">
            <v>127.74288420732887</v>
          </cell>
          <cell r="BK187">
            <v>114.36517951814824</v>
          </cell>
          <cell r="BL187">
            <v>102.372520416903</v>
          </cell>
          <cell r="BM187">
            <v>87.111904132346993</v>
          </cell>
          <cell r="BN187">
            <v>74.560472126233705</v>
          </cell>
          <cell r="BO187">
            <v>58.122623352494259</v>
          </cell>
          <cell r="BP187">
            <v>45.474652993295607</v>
          </cell>
          <cell r="BQ187">
            <v>30.51101060233432</v>
          </cell>
          <cell r="BR187">
            <v>15.424408159343169</v>
          </cell>
        </row>
        <row r="188">
          <cell r="A188" t="str">
            <v>Suriname</v>
          </cell>
          <cell r="B188">
            <v>7017.2767577192144</v>
          </cell>
          <cell r="C188">
            <v>7003.3391264792599</v>
          </cell>
          <cell r="D188">
            <v>6987.9595432772385</v>
          </cell>
          <cell r="E188">
            <v>6970.4139125224037</v>
          </cell>
          <cell r="F188">
            <v>6949.9789453659751</v>
          </cell>
          <cell r="G188">
            <v>6927.8553925534834</v>
          </cell>
          <cell r="H188">
            <v>6907.4096428362609</v>
          </cell>
          <cell r="I188">
            <v>6885.0325901969936</v>
          </cell>
          <cell r="J188">
            <v>6860.4817312300156</v>
          </cell>
          <cell r="K188">
            <v>6839.5326761913984</v>
          </cell>
          <cell r="L188">
            <v>6815.440457576532</v>
          </cell>
          <cell r="M188">
            <v>6787.0000835011824</v>
          </cell>
          <cell r="N188">
            <v>6758.794126356237</v>
          </cell>
          <cell r="O188">
            <v>6726.2408180446082</v>
          </cell>
          <cell r="P188">
            <v>6691.2653677692697</v>
          </cell>
          <cell r="Q188">
            <v>6651.4532786462769</v>
          </cell>
          <cell r="R188">
            <v>6599.0785154543282</v>
          </cell>
          <cell r="S188">
            <v>6526.8943284976485</v>
          </cell>
          <cell r="T188">
            <v>6439.0020180557676</v>
          </cell>
          <cell r="U188">
            <v>6343.3721665372605</v>
          </cell>
          <cell r="V188">
            <v>6243.1422110998801</v>
          </cell>
          <cell r="W188">
            <v>6137.0969319387059</v>
          </cell>
          <cell r="X188">
            <v>6024.0529349287635</v>
          </cell>
          <cell r="Y188">
            <v>5909.1063638055193</v>
          </cell>
          <cell r="Z188">
            <v>5770.3036638600333</v>
          </cell>
          <cell r="AA188">
            <v>5664.8611706161237</v>
          </cell>
          <cell r="AB188">
            <v>5531.991310934518</v>
          </cell>
          <cell r="AC188">
            <v>5400.6942917922315</v>
          </cell>
          <cell r="AD188">
            <v>5276.0097523214035</v>
          </cell>
          <cell r="AE188">
            <v>5118.970466388354</v>
          </cell>
          <cell r="AF188">
            <v>4968.5745706729804</v>
          </cell>
          <cell r="AG188">
            <v>4813.3216466179183</v>
          </cell>
          <cell r="AH188">
            <v>4680.5879848529357</v>
          </cell>
          <cell r="AI188">
            <v>4558.3518888835224</v>
          </cell>
          <cell r="AJ188">
            <v>4468.8221658139446</v>
          </cell>
          <cell r="AK188">
            <v>4367.6977550443689</v>
          </cell>
          <cell r="AL188">
            <v>4263.8771904239284</v>
          </cell>
          <cell r="AM188">
            <v>4149.7693654045343</v>
          </cell>
          <cell r="AN188">
            <v>4035.8794579975088</v>
          </cell>
          <cell r="AO188">
            <v>3914.6261703627847</v>
          </cell>
          <cell r="AP188">
            <v>3795.0348984559546</v>
          </cell>
          <cell r="AQ188">
            <v>3683.0226899740778</v>
          </cell>
          <cell r="AR188">
            <v>3552.8904000655925</v>
          </cell>
          <cell r="AS188">
            <v>3422.597017513272</v>
          </cell>
          <cell r="AT188">
            <v>3292.1588259740306</v>
          </cell>
          <cell r="AU188">
            <v>3161.8365271413518</v>
          </cell>
          <cell r="AV188">
            <v>3030.6751288398677</v>
          </cell>
          <cell r="AW188">
            <v>2898.4593737592791</v>
          </cell>
          <cell r="AX188">
            <v>2765.2159759208976</v>
          </cell>
          <cell r="AY188">
            <v>2632.3486997651239</v>
          </cell>
          <cell r="AZ188">
            <v>2498.7086484667047</v>
          </cell>
          <cell r="BA188">
            <v>2361.0852758930619</v>
          </cell>
          <cell r="BB188">
            <v>2213.1141679513476</v>
          </cell>
          <cell r="BC188">
            <v>2115.6828950674426</v>
          </cell>
          <cell r="BD188">
            <v>2019.9264477513625</v>
          </cell>
          <cell r="BE188">
            <v>1923.3408934229042</v>
          </cell>
          <cell r="BF188">
            <v>1825.0270620967976</v>
          </cell>
          <cell r="BG188">
            <v>1717.7605992170324</v>
          </cell>
          <cell r="BH188">
            <v>1609.736009248149</v>
          </cell>
          <cell r="BI188">
            <v>1491.1003186847538</v>
          </cell>
          <cell r="BJ188">
            <v>1369.2268442189004</v>
          </cell>
          <cell r="BK188">
            <v>1223.4646987642759</v>
          </cell>
          <cell r="BL188">
            <v>1091.3515928683635</v>
          </cell>
          <cell r="BM188">
            <v>932.21189441083584</v>
          </cell>
          <cell r="BN188">
            <v>767.24924424198161</v>
          </cell>
          <cell r="BO188">
            <v>597.60313345761506</v>
          </cell>
          <cell r="BP188">
            <v>434.95743787550833</v>
          </cell>
          <cell r="BQ188">
            <v>297.27913136204768</v>
          </cell>
          <cell r="BR188">
            <v>149.03228099059635</v>
          </cell>
        </row>
        <row r="189">
          <cell r="A189" t="str">
            <v>Swaziland</v>
          </cell>
          <cell r="B189" t="e">
            <v>#VALUE!</v>
          </cell>
          <cell r="C189" t="e">
            <v>#VALUE!</v>
          </cell>
          <cell r="D189" t="e">
            <v>#VALUE!</v>
          </cell>
          <cell r="E189" t="e">
            <v>#VALUE!</v>
          </cell>
          <cell r="F189" t="e">
            <v>#VALUE!</v>
          </cell>
          <cell r="G189" t="e">
            <v>#VALUE!</v>
          </cell>
          <cell r="H189" t="e">
            <v>#VALUE!</v>
          </cell>
          <cell r="I189" t="e">
            <v>#VALUE!</v>
          </cell>
          <cell r="J189" t="e">
            <v>#VALUE!</v>
          </cell>
          <cell r="K189" t="e">
            <v>#VALUE!</v>
          </cell>
          <cell r="L189" t="e">
            <v>#VALUE!</v>
          </cell>
          <cell r="M189" t="e">
            <v>#VALUE!</v>
          </cell>
          <cell r="N189" t="e">
            <v>#VALUE!</v>
          </cell>
          <cell r="O189" t="e">
            <v>#VALUE!</v>
          </cell>
          <cell r="P189">
            <v>2458.7493124153802</v>
          </cell>
          <cell r="Q189">
            <v>2458.0254562495079</v>
          </cell>
          <cell r="R189">
            <v>2452.7155724235959</v>
          </cell>
          <cell r="S189">
            <v>2439.4375447225343</v>
          </cell>
          <cell r="T189">
            <v>2424.4668764604562</v>
          </cell>
          <cell r="U189">
            <v>2406.1136726336722</v>
          </cell>
          <cell r="V189">
            <v>2386.0676815461961</v>
          </cell>
          <cell r="W189">
            <v>2361.9115815094819</v>
          </cell>
          <cell r="X189">
            <v>2335.5797640222468</v>
          </cell>
          <cell r="Y189">
            <v>2310.4619634130945</v>
          </cell>
          <cell r="Z189">
            <v>2286.078216003019</v>
          </cell>
          <cell r="AA189">
            <v>2265.566522535632</v>
          </cell>
          <cell r="AB189">
            <v>2243.3800491380071</v>
          </cell>
          <cell r="AC189">
            <v>2221.4531953790301</v>
          </cell>
          <cell r="AD189">
            <v>2199.062731665781</v>
          </cell>
          <cell r="AE189">
            <v>2170.1952324521571</v>
          </cell>
          <cell r="AF189">
            <v>2140.8733960147188</v>
          </cell>
          <cell r="AG189">
            <v>2110.3833888083732</v>
          </cell>
          <cell r="AH189">
            <v>2081.8504412421166</v>
          </cell>
          <cell r="AI189">
            <v>2053.3580660152429</v>
          </cell>
          <cell r="AJ189">
            <v>2035.6658507258107</v>
          </cell>
          <cell r="AK189">
            <v>2013.9412310840539</v>
          </cell>
          <cell r="AL189">
            <v>1985.3372562642935</v>
          </cell>
          <cell r="AM189">
            <v>1955.591368747369</v>
          </cell>
          <cell r="AN189">
            <v>1927.325047676467</v>
          </cell>
          <cell r="AO189">
            <v>1899.1118502726999</v>
          </cell>
          <cell r="AP189">
            <v>1870.9528520901749</v>
          </cell>
          <cell r="AQ189">
            <v>1808.848964017151</v>
          </cell>
          <cell r="AR189">
            <v>1752.5410206559845</v>
          </cell>
          <cell r="AS189">
            <v>1698.9517103041935</v>
          </cell>
          <cell r="AT189">
            <v>1653.4667986521035</v>
          </cell>
          <cell r="AU189">
            <v>1584.4746254126112</v>
          </cell>
          <cell r="AV189">
            <v>1516.8214610366913</v>
          </cell>
          <cell r="AW189">
            <v>1466.5622878002878</v>
          </cell>
          <cell r="AX189">
            <v>1393.9331234761635</v>
          </cell>
          <cell r="AY189">
            <v>1320.3513011771211</v>
          </cell>
          <cell r="AZ189">
            <v>1242.1343663653415</v>
          </cell>
          <cell r="BA189">
            <v>1165.9841364897743</v>
          </cell>
          <cell r="BB189">
            <v>1097.3919076866637</v>
          </cell>
          <cell r="BC189">
            <v>1029.9117700605875</v>
          </cell>
          <cell r="BD189">
            <v>967.42037765903035</v>
          </cell>
          <cell r="BE189">
            <v>905.34475794167599</v>
          </cell>
          <cell r="BF189">
            <v>842.55038342948842</v>
          </cell>
          <cell r="BG189">
            <v>779.94873984764388</v>
          </cell>
          <cell r="BH189">
            <v>715.29105128703986</v>
          </cell>
          <cell r="BI189">
            <v>651.96529281503524</v>
          </cell>
          <cell r="BJ189">
            <v>586.39403177905922</v>
          </cell>
          <cell r="BK189">
            <v>524.63362846400855</v>
          </cell>
          <cell r="BL189">
            <v>462.44947016125548</v>
          </cell>
          <cell r="BM189">
            <v>390.56975577747721</v>
          </cell>
          <cell r="BN189">
            <v>297.64511881993667</v>
          </cell>
          <cell r="BO189">
            <v>243.72897484207135</v>
          </cell>
          <cell r="BP189">
            <v>185.50469749886378</v>
          </cell>
          <cell r="BQ189">
            <v>115.67436634104442</v>
          </cell>
          <cell r="BR189">
            <v>57.698708381549864</v>
          </cell>
        </row>
        <row r="190">
          <cell r="A190" t="str">
            <v>Sweden</v>
          </cell>
          <cell r="B190">
            <v>256929.43868110029</v>
          </cell>
          <cell r="C190">
            <v>255049.54059161464</v>
          </cell>
          <cell r="D190">
            <v>252856.02753742633</v>
          </cell>
          <cell r="E190">
            <v>250590.95871230902</v>
          </cell>
          <cell r="F190">
            <v>248454.66320463817</v>
          </cell>
          <cell r="G190">
            <v>246190.12519555949</v>
          </cell>
          <cell r="H190">
            <v>243622.86064577222</v>
          </cell>
          <cell r="I190">
            <v>240773.7565565081</v>
          </cell>
          <cell r="J190">
            <v>238221.43000272542</v>
          </cell>
          <cell r="K190">
            <v>235455.91394389185</v>
          </cell>
          <cell r="L190">
            <v>232668.71271697155</v>
          </cell>
          <cell r="M190">
            <v>229434.24636268261</v>
          </cell>
          <cell r="N190">
            <v>226223.43386108859</v>
          </cell>
          <cell r="O190">
            <v>222849.07609724838</v>
          </cell>
          <cell r="P190">
            <v>219207.68349268744</v>
          </cell>
          <cell r="Q190">
            <v>215232.26503159432</v>
          </cell>
          <cell r="R190">
            <v>211111.10979977754</v>
          </cell>
          <cell r="S190">
            <v>206332.98597014017</v>
          </cell>
          <cell r="T190">
            <v>201790.42606178604</v>
          </cell>
          <cell r="U190">
            <v>196675.51243784485</v>
          </cell>
          <cell r="V190">
            <v>190981.57264303381</v>
          </cell>
          <cell r="W190">
            <v>184897.25327226875</v>
          </cell>
          <cell r="X190">
            <v>179325.37518372256</v>
          </cell>
          <cell r="Y190">
            <v>173742.04062456367</v>
          </cell>
          <cell r="Z190">
            <v>167990.46062540138</v>
          </cell>
          <cell r="AA190">
            <v>162733.24343489212</v>
          </cell>
          <cell r="AB190">
            <v>157417.7470676096</v>
          </cell>
          <cell r="AC190">
            <v>151614.76680252093</v>
          </cell>
          <cell r="AD190">
            <v>145980.82638915526</v>
          </cell>
          <cell r="AE190">
            <v>140762.71374037309</v>
          </cell>
          <cell r="AF190">
            <v>135195.66152965484</v>
          </cell>
          <cell r="AG190">
            <v>130496.67997162187</v>
          </cell>
          <cell r="AH190">
            <v>125955.84888786083</v>
          </cell>
          <cell r="AI190">
            <v>121887.5111399412</v>
          </cell>
          <cell r="AJ190">
            <v>118085.33341572474</v>
          </cell>
          <cell r="AK190">
            <v>114351.31042787663</v>
          </cell>
          <cell r="AL190">
            <v>110294.0888843679</v>
          </cell>
          <cell r="AM190">
            <v>106266.66960427538</v>
          </cell>
          <cell r="AN190">
            <v>102396.6871157373</v>
          </cell>
          <cell r="AO190">
            <v>98680.832225231148</v>
          </cell>
          <cell r="AP190">
            <v>95095.094819272097</v>
          </cell>
          <cell r="AQ190">
            <v>91399.093646209119</v>
          </cell>
          <cell r="AR190">
            <v>87688.473697092049</v>
          </cell>
          <cell r="AS190">
            <v>84003.035328866055</v>
          </cell>
          <cell r="AT190">
            <v>80324.046020413749</v>
          </cell>
          <cell r="AU190">
            <v>76497.216418569456</v>
          </cell>
          <cell r="AV190">
            <v>72717.37176499932</v>
          </cell>
          <cell r="AW190">
            <v>68697.345450539578</v>
          </cell>
          <cell r="AX190">
            <v>65010.729611835501</v>
          </cell>
          <cell r="AY190">
            <v>61303.910550033426</v>
          </cell>
          <cell r="AZ190">
            <v>57788.818662092919</v>
          </cell>
          <cell r="BA190">
            <v>54355.204937340881</v>
          </cell>
          <cell r="BB190">
            <v>50872.984526305481</v>
          </cell>
          <cell r="BC190">
            <v>47341.120288520629</v>
          </cell>
          <cell r="BD190">
            <v>43783.081332774476</v>
          </cell>
          <cell r="BE190">
            <v>40278.256974315496</v>
          </cell>
          <cell r="BF190">
            <v>36946.339389864675</v>
          </cell>
          <cell r="BG190">
            <v>33635.663932867872</v>
          </cell>
          <cell r="BH190">
            <v>30380.490219814739</v>
          </cell>
          <cell r="BI190">
            <v>27263.625252691447</v>
          </cell>
          <cell r="BJ190">
            <v>24378.805614697412</v>
          </cell>
          <cell r="BK190">
            <v>21151.079994183452</v>
          </cell>
          <cell r="BL190">
            <v>18170.923324710959</v>
          </cell>
          <cell r="BM190">
            <v>15352.475089737905</v>
          </cell>
          <cell r="BN190">
            <v>12642.858170309035</v>
          </cell>
          <cell r="BO190">
            <v>10050.513984923771</v>
          </cell>
          <cell r="BP190">
            <v>7471.2619948502079</v>
          </cell>
          <cell r="BQ190">
            <v>4927.8070685018993</v>
          </cell>
          <cell r="BR190">
            <v>2439.2461112311748</v>
          </cell>
        </row>
        <row r="191">
          <cell r="A191" t="str">
            <v>Switzerland</v>
          </cell>
          <cell r="B191">
            <v>158803.56935688789</v>
          </cell>
          <cell r="C191">
            <v>158132.16001750113</v>
          </cell>
          <cell r="D191">
            <v>157325.21251137007</v>
          </cell>
          <cell r="E191">
            <v>156588.53637077325</v>
          </cell>
          <cell r="F191">
            <v>155910.09546117982</v>
          </cell>
          <cell r="G191">
            <v>155083.10743811284</v>
          </cell>
          <cell r="H191">
            <v>154188.78629165833</v>
          </cell>
          <cell r="I191">
            <v>153068.00875194106</v>
          </cell>
          <cell r="J191">
            <v>151905.21267675018</v>
          </cell>
          <cell r="K191">
            <v>150834.64372615601</v>
          </cell>
          <cell r="L191">
            <v>149743.25664287276</v>
          </cell>
          <cell r="M191">
            <v>148460.87283145013</v>
          </cell>
          <cell r="N191">
            <v>147121.44521776721</v>
          </cell>
          <cell r="O191">
            <v>145534.07643090951</v>
          </cell>
          <cell r="P191">
            <v>143620.5453493644</v>
          </cell>
          <cell r="Q191">
            <v>141768.38292568765</v>
          </cell>
          <cell r="R191">
            <v>139770.52754664278</v>
          </cell>
          <cell r="S191">
            <v>137695.96110494027</v>
          </cell>
          <cell r="T191">
            <v>135552.88751933584</v>
          </cell>
          <cell r="U191">
            <v>133181.40456550641</v>
          </cell>
          <cell r="V191">
            <v>130673.48287044615</v>
          </cell>
          <cell r="W191">
            <v>128020.24649894355</v>
          </cell>
          <cell r="X191">
            <v>125258.47428099484</v>
          </cell>
          <cell r="Y191">
            <v>122429.62535423787</v>
          </cell>
          <cell r="Z191">
            <v>119385.31829492022</v>
          </cell>
          <cell r="AA191">
            <v>116656.91709664372</v>
          </cell>
          <cell r="AB191">
            <v>114086.65064304294</v>
          </cell>
          <cell r="AC191">
            <v>111427.40083449663</v>
          </cell>
          <cell r="AD191">
            <v>108730.85466603137</v>
          </cell>
          <cell r="AE191">
            <v>105962.16390842356</v>
          </cell>
          <cell r="AF191">
            <v>103347.22338200542</v>
          </cell>
          <cell r="AG191">
            <v>100694.16877109643</v>
          </cell>
          <cell r="AH191">
            <v>98154.324599368512</v>
          </cell>
          <cell r="AI191">
            <v>95763.598595356889</v>
          </cell>
          <cell r="AJ191">
            <v>93152.071766955865</v>
          </cell>
          <cell r="AK191">
            <v>90602.649271038536</v>
          </cell>
          <cell r="AL191">
            <v>88014.707860016904</v>
          </cell>
          <cell r="AM191">
            <v>85270.968928991031</v>
          </cell>
          <cell r="AN191">
            <v>82664.589525392075</v>
          </cell>
          <cell r="AO191">
            <v>80033.535749889008</v>
          </cell>
          <cell r="AP191">
            <v>77487.848073843023</v>
          </cell>
          <cell r="AQ191">
            <v>74642.196189562164</v>
          </cell>
          <cell r="AR191">
            <v>71675.755116804052</v>
          </cell>
          <cell r="AS191">
            <v>68724.292414817901</v>
          </cell>
          <cell r="AT191">
            <v>65934.275471206929</v>
          </cell>
          <cell r="AU191">
            <v>63210.288831671016</v>
          </cell>
          <cell r="AV191">
            <v>60446.195184764263</v>
          </cell>
          <cell r="AW191">
            <v>57645.711224701183</v>
          </cell>
          <cell r="AX191">
            <v>54920.150103456748</v>
          </cell>
          <cell r="AY191">
            <v>52102.629420455967</v>
          </cell>
          <cell r="AZ191">
            <v>49303.797892731207</v>
          </cell>
          <cell r="BA191">
            <v>46565.066500244706</v>
          </cell>
          <cell r="BB191">
            <v>43742.424935314411</v>
          </cell>
          <cell r="BC191">
            <v>41028.710766063916</v>
          </cell>
          <cell r="BD191">
            <v>38249.290721683734</v>
          </cell>
          <cell r="BE191">
            <v>35441.976783525097</v>
          </cell>
          <cell r="BF191">
            <v>32609.023534710388</v>
          </cell>
          <cell r="BG191">
            <v>29810.335217469983</v>
          </cell>
          <cell r="BH191">
            <v>27143.74748589045</v>
          </cell>
          <cell r="BI191">
            <v>24403.294473969851</v>
          </cell>
          <cell r="BJ191">
            <v>21744.24656817038</v>
          </cell>
          <cell r="BK191">
            <v>19002.89104895424</v>
          </cell>
          <cell r="BL191">
            <v>16518.632741039379</v>
          </cell>
          <cell r="BM191">
            <v>13968.030308206151</v>
          </cell>
          <cell r="BN191">
            <v>11372.630303616064</v>
          </cell>
          <cell r="BO191">
            <v>9025.7246507195268</v>
          </cell>
          <cell r="BP191">
            <v>6720.4605789877696</v>
          </cell>
          <cell r="BQ191">
            <v>4400.7332181319662</v>
          </cell>
          <cell r="BR191">
            <v>2154.7855700676701</v>
          </cell>
        </row>
        <row r="192">
          <cell r="A192" t="str">
            <v>Syria</v>
          </cell>
          <cell r="B192">
            <v>112651.82323741654</v>
          </cell>
          <cell r="C192">
            <v>112624.66888689733</v>
          </cell>
          <cell r="D192">
            <v>112599.67706419405</v>
          </cell>
          <cell r="E192">
            <v>112568.43142038406</v>
          </cell>
          <cell r="F192">
            <v>112534.77382742055</v>
          </cell>
          <cell r="G192">
            <v>112496.77903019908</v>
          </cell>
          <cell r="H192">
            <v>112388.77736404576</v>
          </cell>
          <cell r="I192">
            <v>112257.16179637177</v>
          </cell>
          <cell r="J192">
            <v>112126.94596596851</v>
          </cell>
          <cell r="K192">
            <v>111984.39607421146</v>
          </cell>
          <cell r="L192">
            <v>111838.03477137227</v>
          </cell>
          <cell r="M192">
            <v>111626.30709880823</v>
          </cell>
          <cell r="N192">
            <v>111424.90982598031</v>
          </cell>
          <cell r="O192">
            <v>111214.31943138092</v>
          </cell>
          <cell r="P192">
            <v>110976.90951263686</v>
          </cell>
          <cell r="Q192">
            <v>110689.70690651829</v>
          </cell>
          <cell r="R192">
            <v>110447.80456333412</v>
          </cell>
          <cell r="S192">
            <v>110124.22657500734</v>
          </cell>
          <cell r="T192">
            <v>109820.86893102052</v>
          </cell>
          <cell r="U192">
            <v>109428.45178218663</v>
          </cell>
          <cell r="V192">
            <v>108951.70256499454</v>
          </cell>
          <cell r="W192">
            <v>108513.28457395179</v>
          </cell>
          <cell r="X192">
            <v>107928.18812735536</v>
          </cell>
          <cell r="Y192">
            <v>107416.92293442413</v>
          </cell>
          <cell r="Z192">
            <v>106897.36376044719</v>
          </cell>
          <cell r="AA192">
            <v>106261.51633084822</v>
          </cell>
          <cell r="AB192">
            <v>105526.25054506137</v>
          </cell>
          <cell r="AC192">
            <v>104622.8591188227</v>
          </cell>
          <cell r="AD192">
            <v>103661.38206830932</v>
          </cell>
          <cell r="AE192">
            <v>102664.63695836836</v>
          </cell>
          <cell r="AF192">
            <v>101189.74227247771</v>
          </cell>
          <cell r="AG192">
            <v>99831.653216137027</v>
          </cell>
          <cell r="AH192">
            <v>98095.224251424486</v>
          </cell>
          <cell r="AI192">
            <v>96503.078868107317</v>
          </cell>
          <cell r="AJ192">
            <v>94690.732081924594</v>
          </cell>
          <cell r="AK192">
            <v>92550.417587281496</v>
          </cell>
          <cell r="AL192">
            <v>90638.452071180072</v>
          </cell>
          <cell r="AM192">
            <v>88620.326889719348</v>
          </cell>
          <cell r="AN192">
            <v>86290.199958156561</v>
          </cell>
          <cell r="AO192">
            <v>83916.81191610088</v>
          </cell>
          <cell r="AP192">
            <v>81703.487332894671</v>
          </cell>
          <cell r="AQ192">
            <v>79316.004771812615</v>
          </cell>
          <cell r="AR192">
            <v>76602.463958976878</v>
          </cell>
          <cell r="AS192">
            <v>73872.227423422242</v>
          </cell>
          <cell r="AT192">
            <v>70978.504815596185</v>
          </cell>
          <cell r="AU192">
            <v>68030.224988037371</v>
          </cell>
          <cell r="AV192">
            <v>65407.012624227122</v>
          </cell>
          <cell r="AW192">
            <v>62719.348597121061</v>
          </cell>
          <cell r="AX192">
            <v>59845.600871586823</v>
          </cell>
          <cell r="AY192">
            <v>56703.307770209489</v>
          </cell>
          <cell r="AZ192">
            <v>53443.171643778842</v>
          </cell>
          <cell r="BA192">
            <v>50273.457355076942</v>
          </cell>
          <cell r="BB192">
            <v>47259.336988659408</v>
          </cell>
          <cell r="BC192">
            <v>44859.589469699356</v>
          </cell>
          <cell r="BD192">
            <v>41524.341325256835</v>
          </cell>
          <cell r="BE192">
            <v>38397.533729329807</v>
          </cell>
          <cell r="BF192">
            <v>35311.367411005267</v>
          </cell>
          <cell r="BG192">
            <v>32052.125423695536</v>
          </cell>
          <cell r="BH192">
            <v>28011.297795063012</v>
          </cell>
          <cell r="BI192">
            <v>23912.512392855235</v>
          </cell>
          <cell r="BJ192">
            <v>20152.366099772342</v>
          </cell>
          <cell r="BK192">
            <v>16457.651325399402</v>
          </cell>
          <cell r="BL192">
            <v>13054.873158204826</v>
          </cell>
          <cell r="BM192">
            <v>10411.593338851386</v>
          </cell>
          <cell r="BN192">
            <v>8259.5303984158581</v>
          </cell>
          <cell r="BO192">
            <v>6458.3040007686814</v>
          </cell>
          <cell r="BP192">
            <v>4751.6414689204175</v>
          </cell>
          <cell r="BQ192">
            <v>3064.2988999267982</v>
          </cell>
          <cell r="BR192">
            <v>1511.3196410682308</v>
          </cell>
        </row>
        <row r="193">
          <cell r="A193" t="str">
            <v>Taiwan</v>
          </cell>
          <cell r="B193">
            <v>505091.07244896219</v>
          </cell>
          <cell r="C193">
            <v>504842.83843049884</v>
          </cell>
          <cell r="D193">
            <v>504520.82840720651</v>
          </cell>
          <cell r="E193">
            <v>504101.41572683409</v>
          </cell>
          <cell r="F193">
            <v>503676.60882135871</v>
          </cell>
          <cell r="G193">
            <v>503250.73042971821</v>
          </cell>
          <cell r="H193">
            <v>502778.07280390244</v>
          </cell>
          <cell r="I193">
            <v>502273.26574543811</v>
          </cell>
          <cell r="J193">
            <v>501735.55379512213</v>
          </cell>
          <cell r="K193">
            <v>501106.3597627554</v>
          </cell>
          <cell r="L193">
            <v>500383.63560275943</v>
          </cell>
          <cell r="M193">
            <v>499602.56308758387</v>
          </cell>
          <cell r="N193">
            <v>498778.24100019137</v>
          </cell>
          <cell r="O193">
            <v>497846.02517253015</v>
          </cell>
          <cell r="P193">
            <v>496851.38936706266</v>
          </cell>
          <cell r="Q193">
            <v>495738.00092996302</v>
          </cell>
          <cell r="R193">
            <v>494562.51154354942</v>
          </cell>
          <cell r="S193">
            <v>493280.19960439735</v>
          </cell>
          <cell r="T193">
            <v>491832.35349873506</v>
          </cell>
          <cell r="U193">
            <v>490241.27671364887</v>
          </cell>
          <cell r="V193">
            <v>488508.26695205853</v>
          </cell>
          <cell r="W193">
            <v>486613.88371954224</v>
          </cell>
          <cell r="X193">
            <v>484538.63782191655</v>
          </cell>
          <cell r="Y193">
            <v>482174.05595303938</v>
          </cell>
          <cell r="Z193">
            <v>479522.19628630037</v>
          </cell>
          <cell r="AA193">
            <v>476933.09076332639</v>
          </cell>
          <cell r="AB193">
            <v>474072.8428942234</v>
          </cell>
          <cell r="AC193">
            <v>470386.60083151294</v>
          </cell>
          <cell r="AD193">
            <v>466377.28209600761</v>
          </cell>
          <cell r="AE193">
            <v>461726.48397977819</v>
          </cell>
          <cell r="AF193">
            <v>456774.05471394153</v>
          </cell>
          <cell r="AG193">
            <v>451327.76734308049</v>
          </cell>
          <cell r="AH193">
            <v>446448.09367928031</v>
          </cell>
          <cell r="AI193">
            <v>441556.6003647992</v>
          </cell>
          <cell r="AJ193">
            <v>436175.42670825426</v>
          </cell>
          <cell r="AK193">
            <v>430693.21674293443</v>
          </cell>
          <cell r="AL193">
            <v>425233.85066962871</v>
          </cell>
          <cell r="AM193">
            <v>419167.05566393479</v>
          </cell>
          <cell r="AN193">
            <v>412870.67748330953</v>
          </cell>
          <cell r="AO193">
            <v>405635.30353744031</v>
          </cell>
          <cell r="AP193">
            <v>397776.12030608376</v>
          </cell>
          <cell r="AQ193">
            <v>390014.05640037311</v>
          </cell>
          <cell r="AR193">
            <v>381615.34493909869</v>
          </cell>
          <cell r="AS193">
            <v>372689.96418036456</v>
          </cell>
          <cell r="AT193">
            <v>362952.53881729231</v>
          </cell>
          <cell r="AU193">
            <v>352875.40554378444</v>
          </cell>
          <cell r="AV193">
            <v>342328.5871133958</v>
          </cell>
          <cell r="AW193">
            <v>331296.01190343633</v>
          </cell>
          <cell r="AX193">
            <v>319457.29516938888</v>
          </cell>
          <cell r="AY193">
            <v>306975.17437275732</v>
          </cell>
          <cell r="AZ193">
            <v>294046.20636838226</v>
          </cell>
          <cell r="BA193">
            <v>280111.96119099896</v>
          </cell>
          <cell r="BB193">
            <v>266085.26703087823</v>
          </cell>
          <cell r="BC193">
            <v>251391.56450640631</v>
          </cell>
          <cell r="BD193">
            <v>236350.95470956445</v>
          </cell>
          <cell r="BE193">
            <v>220820.180487434</v>
          </cell>
          <cell r="BF193">
            <v>204993.40767466015</v>
          </cell>
          <cell r="BG193">
            <v>189637.06994125366</v>
          </cell>
          <cell r="BH193">
            <v>172806.01175075007</v>
          </cell>
          <cell r="BI193">
            <v>156866.65830577543</v>
          </cell>
          <cell r="BJ193">
            <v>141785.88500213678</v>
          </cell>
          <cell r="BK193">
            <v>125671.07880349839</v>
          </cell>
          <cell r="BL193">
            <v>109518.59040707063</v>
          </cell>
          <cell r="BM193">
            <v>94097.375592299606</v>
          </cell>
          <cell r="BN193">
            <v>78609.553827531388</v>
          </cell>
          <cell r="BO193">
            <v>62982.621859759311</v>
          </cell>
          <cell r="BP193">
            <v>47677.571158214749</v>
          </cell>
          <cell r="BQ193">
            <v>31975.988063830617</v>
          </cell>
          <cell r="BR193">
            <v>15949.973238803297</v>
          </cell>
        </row>
        <row r="194">
          <cell r="A194" t="str">
            <v>Tajikistan</v>
          </cell>
          <cell r="B194">
            <v>24174.502009971126</v>
          </cell>
          <cell r="C194">
            <v>24077.291381902294</v>
          </cell>
          <cell r="D194">
            <v>23963.385870999376</v>
          </cell>
          <cell r="E194">
            <v>23832.761765832121</v>
          </cell>
          <cell r="F194">
            <v>23685.403509456853</v>
          </cell>
          <cell r="G194">
            <v>23521.301533615442</v>
          </cell>
          <cell r="H194">
            <v>23340.445108192864</v>
          </cell>
          <cell r="I194">
            <v>23142.816678912841</v>
          </cell>
          <cell r="J194">
            <v>22928.400456946583</v>
          </cell>
          <cell r="K194">
            <v>22697.168050207343</v>
          </cell>
          <cell r="L194">
            <v>22440.26340472871</v>
          </cell>
          <cell r="M194">
            <v>22172.669579415844</v>
          </cell>
          <cell r="N194">
            <v>21896.636989146613</v>
          </cell>
          <cell r="O194">
            <v>21606.84847905668</v>
          </cell>
          <cell r="P194">
            <v>21295.971271650273</v>
          </cell>
          <cell r="Q194">
            <v>20965.247572883745</v>
          </cell>
          <cell r="R194">
            <v>20614.300926151765</v>
          </cell>
          <cell r="S194">
            <v>20243.583807517833</v>
          </cell>
          <cell r="T194">
            <v>19855.868547872622</v>
          </cell>
          <cell r="U194">
            <v>19457.211163394975</v>
          </cell>
          <cell r="V194">
            <v>19041.98494650071</v>
          </cell>
          <cell r="W194">
            <v>18605.166569262099</v>
          </cell>
          <cell r="X194">
            <v>18141.508973656015</v>
          </cell>
          <cell r="Y194">
            <v>17653.709407763279</v>
          </cell>
          <cell r="Z194">
            <v>17145.407571883927</v>
          </cell>
          <cell r="AA194">
            <v>16617.88226252218</v>
          </cell>
          <cell r="AB194">
            <v>16063.630850088639</v>
          </cell>
          <cell r="AC194">
            <v>15488.544649496682</v>
          </cell>
          <cell r="AD194">
            <v>14894.397561934617</v>
          </cell>
          <cell r="AE194">
            <v>14280.36834167356</v>
          </cell>
          <cell r="AF194">
            <v>13661.849743027746</v>
          </cell>
          <cell r="AG194">
            <v>13019.716199709896</v>
          </cell>
          <cell r="AH194">
            <v>12390.571688054051</v>
          </cell>
          <cell r="AI194">
            <v>11750.493961595635</v>
          </cell>
          <cell r="AJ194">
            <v>11102.248119248883</v>
          </cell>
          <cell r="AK194">
            <v>10449.197152646846</v>
          </cell>
          <cell r="AL194">
            <v>9746.0297598168891</v>
          </cell>
          <cell r="AM194">
            <v>9042.203598068123</v>
          </cell>
          <cell r="AN194">
            <v>8342.543409058113</v>
          </cell>
          <cell r="AO194">
            <v>7625.5498095564471</v>
          </cell>
          <cell r="AP194">
            <v>6925.9084618699708</v>
          </cell>
          <cell r="AQ194">
            <v>6272.8547425297929</v>
          </cell>
          <cell r="AR194">
            <v>5686.2743709953793</v>
          </cell>
          <cell r="AS194">
            <v>5218.3336811564868</v>
          </cell>
          <cell r="AT194">
            <v>4888.05795276766</v>
          </cell>
          <cell r="AU194">
            <v>4738.2213262506939</v>
          </cell>
          <cell r="AV194">
            <v>4582.6827205449463</v>
          </cell>
          <cell r="AW194">
            <v>4403.4415407286106</v>
          </cell>
          <cell r="AX194">
            <v>4267.3498154835897</v>
          </cell>
          <cell r="AY194">
            <v>4109.8225904922383</v>
          </cell>
          <cell r="AZ194">
            <v>3951.4143316221562</v>
          </cell>
          <cell r="BA194">
            <v>3811.2632860633644</v>
          </cell>
          <cell r="BB194">
            <v>3668.1672966858719</v>
          </cell>
          <cell r="BC194">
            <v>3551.2386282773382</v>
          </cell>
          <cell r="BD194">
            <v>3422.8746483898335</v>
          </cell>
          <cell r="BE194">
            <v>3264.7939568796082</v>
          </cell>
          <cell r="BF194">
            <v>3114.9945395655795</v>
          </cell>
          <cell r="BG194">
            <v>2952.5185673873607</v>
          </cell>
          <cell r="BH194">
            <v>2755.4963974077955</v>
          </cell>
          <cell r="BI194">
            <v>2578.8857387267626</v>
          </cell>
          <cell r="BJ194">
            <v>2430.4015344476834</v>
          </cell>
          <cell r="BK194">
            <v>2277.6369063953089</v>
          </cell>
          <cell r="BL194">
            <v>2137.2345842392383</v>
          </cell>
          <cell r="BM194">
            <v>1961.9356918985723</v>
          </cell>
          <cell r="BN194">
            <v>1789.5040456718009</v>
          </cell>
          <cell r="BO194">
            <v>1521.1939940673299</v>
          </cell>
          <cell r="BP194">
            <v>1213.9219370839212</v>
          </cell>
          <cell r="BQ194">
            <v>840.72048189799591</v>
          </cell>
          <cell r="BR194">
            <v>436.45674352915961</v>
          </cell>
        </row>
        <row r="195">
          <cell r="A195" t="str">
            <v>Thailand</v>
          </cell>
          <cell r="B195">
            <v>424768.953648892</v>
          </cell>
          <cell r="C195">
            <v>424706.23430831218</v>
          </cell>
          <cell r="D195">
            <v>424634.62312402774</v>
          </cell>
          <cell r="E195">
            <v>424550.74058795336</v>
          </cell>
          <cell r="F195">
            <v>424442.79587909172</v>
          </cell>
          <cell r="G195">
            <v>424308.13077501568</v>
          </cell>
          <cell r="H195">
            <v>424152.26200070081</v>
          </cell>
          <cell r="I195">
            <v>423980.22337019467</v>
          </cell>
          <cell r="J195">
            <v>423788.14900298242</v>
          </cell>
          <cell r="K195">
            <v>423589.73496445571</v>
          </cell>
          <cell r="L195">
            <v>423371.35336311976</v>
          </cell>
          <cell r="M195">
            <v>423127.34072285192</v>
          </cell>
          <cell r="N195">
            <v>422854.89820778172</v>
          </cell>
          <cell r="O195">
            <v>422524.07519783778</v>
          </cell>
          <cell r="P195">
            <v>422157.94130144268</v>
          </cell>
          <cell r="Q195">
            <v>421666.00076156599</v>
          </cell>
          <cell r="R195">
            <v>421175.89318951475</v>
          </cell>
          <cell r="S195">
            <v>420552.22139607184</v>
          </cell>
          <cell r="T195">
            <v>419751.51120521594</v>
          </cell>
          <cell r="U195">
            <v>418626.07620355918</v>
          </cell>
          <cell r="V195">
            <v>417667.64888189849</v>
          </cell>
          <cell r="W195">
            <v>416655.48301196774</v>
          </cell>
          <cell r="X195">
            <v>415388.1897094344</v>
          </cell>
          <cell r="Y195">
            <v>413950.85317911522</v>
          </cell>
          <cell r="Z195">
            <v>412341.78841206955</v>
          </cell>
          <cell r="AA195">
            <v>410747.26295824593</v>
          </cell>
          <cell r="AB195">
            <v>409143.17779148824</v>
          </cell>
          <cell r="AC195">
            <v>407254.72455932258</v>
          </cell>
          <cell r="AD195">
            <v>405147.77323905425</v>
          </cell>
          <cell r="AE195">
            <v>402853.30488602887</v>
          </cell>
          <cell r="AF195">
            <v>400453.38650238619</v>
          </cell>
          <cell r="AG195">
            <v>397835.30670985533</v>
          </cell>
          <cell r="AH195">
            <v>395360.57182082662</v>
          </cell>
          <cell r="AI195">
            <v>392901.19460162567</v>
          </cell>
          <cell r="AJ195">
            <v>390152.94697408821</v>
          </cell>
          <cell r="AK195">
            <v>387184.70850402419</v>
          </cell>
          <cell r="AL195">
            <v>384047.01681043382</v>
          </cell>
          <cell r="AM195">
            <v>380850.08914092986</v>
          </cell>
          <cell r="AN195">
            <v>377199.83743370406</v>
          </cell>
          <cell r="AO195">
            <v>372916.06180436874</v>
          </cell>
          <cell r="AP195">
            <v>367892.56177702791</v>
          </cell>
          <cell r="AQ195">
            <v>362226.50152933982</v>
          </cell>
          <cell r="AR195">
            <v>356005.64930224197</v>
          </cell>
          <cell r="AS195">
            <v>349199.82575664273</v>
          </cell>
          <cell r="AT195">
            <v>341443.40993228252</v>
          </cell>
          <cell r="AU195">
            <v>332857.90422451228</v>
          </cell>
          <cell r="AV195">
            <v>322884.89079450921</v>
          </cell>
          <cell r="AW195">
            <v>311852.29956909199</v>
          </cell>
          <cell r="AX195">
            <v>300512.41542210954</v>
          </cell>
          <cell r="AY195">
            <v>290456.10980094376</v>
          </cell>
          <cell r="AZ195">
            <v>279993.76698781853</v>
          </cell>
          <cell r="BA195">
            <v>269275.73384130863</v>
          </cell>
          <cell r="BB195">
            <v>257850.26068649863</v>
          </cell>
          <cell r="BC195">
            <v>245860.16544905872</v>
          </cell>
          <cell r="BD195">
            <v>233209.37271610709</v>
          </cell>
          <cell r="BE195">
            <v>219648.65819075916</v>
          </cell>
          <cell r="BF195">
            <v>205768.19077735813</v>
          </cell>
          <cell r="BG195">
            <v>191722.41547367454</v>
          </cell>
          <cell r="BH195">
            <v>177533.579019392</v>
          </cell>
          <cell r="BI195">
            <v>163552.7741649872</v>
          </cell>
          <cell r="BJ195">
            <v>148693.57068642922</v>
          </cell>
          <cell r="BK195">
            <v>133089.76243952784</v>
          </cell>
          <cell r="BL195">
            <v>117706.12527250136</v>
          </cell>
          <cell r="BM195">
            <v>101397.70403754698</v>
          </cell>
          <cell r="BN195">
            <v>84205.428777557565</v>
          </cell>
          <cell r="BO195">
            <v>67456.869092681416</v>
          </cell>
          <cell r="BP195">
            <v>50596.255273975883</v>
          </cell>
          <cell r="BQ195">
            <v>33922.749393773833</v>
          </cell>
          <cell r="BR195">
            <v>17079.962376276701</v>
          </cell>
        </row>
        <row r="196">
          <cell r="A196" t="str">
            <v>Timor-Leste</v>
          </cell>
          <cell r="B196">
            <v>313.48806043099421</v>
          </cell>
          <cell r="C196">
            <v>313.48806043099421</v>
          </cell>
          <cell r="D196">
            <v>313.48806043099421</v>
          </cell>
          <cell r="E196">
            <v>313.48806043099421</v>
          </cell>
          <cell r="F196">
            <v>313.48806043099421</v>
          </cell>
          <cell r="G196">
            <v>313.48806043099421</v>
          </cell>
          <cell r="H196">
            <v>313.48806043099421</v>
          </cell>
          <cell r="I196">
            <v>313.48806043099421</v>
          </cell>
          <cell r="J196">
            <v>313.48806043099421</v>
          </cell>
          <cell r="K196">
            <v>313.48806043099421</v>
          </cell>
          <cell r="L196">
            <v>313.48806043099421</v>
          </cell>
          <cell r="M196">
            <v>313.48806043099421</v>
          </cell>
          <cell r="N196">
            <v>313.48806043099421</v>
          </cell>
          <cell r="O196">
            <v>313.48806043099421</v>
          </cell>
          <cell r="P196">
            <v>313.48806043099421</v>
          </cell>
          <cell r="Q196">
            <v>313.48806043099421</v>
          </cell>
          <cell r="R196">
            <v>313.48806043099421</v>
          </cell>
          <cell r="S196">
            <v>313.48806043099421</v>
          </cell>
          <cell r="T196">
            <v>313.48806043099421</v>
          </cell>
          <cell r="U196">
            <v>313.48806043099421</v>
          </cell>
          <cell r="V196">
            <v>313.48806043099421</v>
          </cell>
          <cell r="W196">
            <v>313.48806043099421</v>
          </cell>
          <cell r="X196">
            <v>313.48806043099421</v>
          </cell>
          <cell r="Y196">
            <v>313.48806043099421</v>
          </cell>
          <cell r="Z196">
            <v>313.48806043099421</v>
          </cell>
          <cell r="AA196">
            <v>313.48806043099421</v>
          </cell>
          <cell r="AB196">
            <v>313.48806043099421</v>
          </cell>
          <cell r="AC196">
            <v>313.48806043099421</v>
          </cell>
          <cell r="AD196">
            <v>313.48806043099421</v>
          </cell>
          <cell r="AE196">
            <v>313.48806043099421</v>
          </cell>
          <cell r="AF196">
            <v>313.48806043099421</v>
          </cell>
          <cell r="AG196">
            <v>313.48806043099421</v>
          </cell>
          <cell r="AH196">
            <v>313.48806043099421</v>
          </cell>
          <cell r="AI196">
            <v>313.48806043099421</v>
          </cell>
          <cell r="AJ196">
            <v>313.48806043099421</v>
          </cell>
          <cell r="AK196">
            <v>313.48806043099421</v>
          </cell>
          <cell r="AL196">
            <v>313.48806043099421</v>
          </cell>
          <cell r="AM196">
            <v>313.48806043099421</v>
          </cell>
          <cell r="AN196">
            <v>313.48806043099421</v>
          </cell>
          <cell r="AO196">
            <v>313.48806043099421</v>
          </cell>
          <cell r="AP196">
            <v>313.48806043099421</v>
          </cell>
          <cell r="AQ196">
            <v>313.48806043099421</v>
          </cell>
          <cell r="AR196">
            <v>313.48806043099421</v>
          </cell>
          <cell r="AS196">
            <v>313.48806043099421</v>
          </cell>
          <cell r="AT196">
            <v>313.48806043099421</v>
          </cell>
          <cell r="AU196">
            <v>313.48806043099421</v>
          </cell>
          <cell r="AV196">
            <v>313.48806043099421</v>
          </cell>
          <cell r="AW196">
            <v>313.48806043099421</v>
          </cell>
          <cell r="AX196">
            <v>313.48806043099421</v>
          </cell>
          <cell r="AY196">
            <v>313.48806043099421</v>
          </cell>
          <cell r="AZ196">
            <v>313.48806043099421</v>
          </cell>
          <cell r="BA196">
            <v>313.48806043099421</v>
          </cell>
          <cell r="BB196">
            <v>313.48806043099421</v>
          </cell>
          <cell r="BC196">
            <v>303.42322634439302</v>
          </cell>
          <cell r="BD196">
            <v>293.38811223611378</v>
          </cell>
          <cell r="BE196">
            <v>282.47371756053496</v>
          </cell>
          <cell r="BF196">
            <v>271.59238190499343</v>
          </cell>
          <cell r="BG196">
            <v>260.51844495369244</v>
          </cell>
          <cell r="BH196">
            <v>249.25403928111334</v>
          </cell>
          <cell r="BI196">
            <v>236.90327078480036</v>
          </cell>
          <cell r="BJ196">
            <v>223.0281233983481</v>
          </cell>
          <cell r="BK196">
            <v>208.75857172988876</v>
          </cell>
          <cell r="BL196">
            <v>193.87879099315853</v>
          </cell>
          <cell r="BM196">
            <v>176.1853228371516</v>
          </cell>
          <cell r="BN196">
            <v>149.54105489434971</v>
          </cell>
          <cell r="BO196">
            <v>118.85707051670275</v>
          </cell>
          <cell r="BP196">
            <v>88.981692254457641</v>
          </cell>
          <cell r="BQ196">
            <v>59.705000619968175</v>
          </cell>
          <cell r="BR196">
            <v>30.393887302156799</v>
          </cell>
        </row>
        <row r="197">
          <cell r="A197" t="str">
            <v>Togo</v>
          </cell>
          <cell r="B197">
            <v>4109.6988686879886</v>
          </cell>
          <cell r="C197">
            <v>4108.016740779718</v>
          </cell>
          <cell r="D197">
            <v>4106.3345988669971</v>
          </cell>
          <cell r="E197">
            <v>4103.4503855922303</v>
          </cell>
          <cell r="F197">
            <v>4101.527094565743</v>
          </cell>
          <cell r="G197">
            <v>4099.3628339645202</v>
          </cell>
          <cell r="H197">
            <v>4096.7169134128799</v>
          </cell>
          <cell r="I197">
            <v>4094.0701652512457</v>
          </cell>
          <cell r="J197">
            <v>4090.9411342064345</v>
          </cell>
          <cell r="K197">
            <v>4087.810815637446</v>
          </cell>
          <cell r="L197">
            <v>4084.1969828452161</v>
          </cell>
          <cell r="M197">
            <v>4079.8586206981286</v>
          </cell>
          <cell r="N197">
            <v>4073.8317067782687</v>
          </cell>
          <cell r="O197">
            <v>4068.0444519673124</v>
          </cell>
          <cell r="P197">
            <v>4061.0493619122449</v>
          </cell>
          <cell r="Q197">
            <v>4052.363087921774</v>
          </cell>
          <cell r="R197">
            <v>4043.674187115736</v>
          </cell>
          <cell r="S197">
            <v>4031.8446715275181</v>
          </cell>
          <cell r="T197">
            <v>4018.8057023960296</v>
          </cell>
          <cell r="U197">
            <v>4006.0067576220886</v>
          </cell>
          <cell r="V197">
            <v>3990.0665719380709</v>
          </cell>
          <cell r="W197">
            <v>3971.9494969105358</v>
          </cell>
          <cell r="X197">
            <v>3951.1739344894145</v>
          </cell>
          <cell r="Y197">
            <v>3924.4869782633664</v>
          </cell>
          <cell r="Z197">
            <v>3897.3726154510346</v>
          </cell>
          <cell r="AA197">
            <v>3871.6691956670425</v>
          </cell>
          <cell r="AB197">
            <v>3851.1708235061938</v>
          </cell>
          <cell r="AC197">
            <v>3829.966833057952</v>
          </cell>
          <cell r="AD197">
            <v>3799.6313660916153</v>
          </cell>
          <cell r="AE197">
            <v>3776.2968042272691</v>
          </cell>
          <cell r="AF197">
            <v>3685.6875227771534</v>
          </cell>
          <cell r="AG197">
            <v>3633.7077441157717</v>
          </cell>
          <cell r="AH197">
            <v>3587.5530687234505</v>
          </cell>
          <cell r="AI197">
            <v>3534.1899065089124</v>
          </cell>
          <cell r="AJ197">
            <v>3493.5720827848349</v>
          </cell>
          <cell r="AK197">
            <v>3448.3992415429902</v>
          </cell>
          <cell r="AL197">
            <v>3405.6305047372498</v>
          </cell>
          <cell r="AM197">
            <v>3350.6959231759183</v>
          </cell>
          <cell r="AN197">
            <v>3290.8835949077065</v>
          </cell>
          <cell r="AO197">
            <v>3228.7063888497159</v>
          </cell>
          <cell r="AP197">
            <v>3162.7422377852022</v>
          </cell>
          <cell r="AQ197">
            <v>3100.055615470611</v>
          </cell>
          <cell r="AR197">
            <v>3032.6383806389313</v>
          </cell>
          <cell r="AS197">
            <v>2966.5222587385069</v>
          </cell>
          <cell r="AT197">
            <v>2898.1221951325369</v>
          </cell>
          <cell r="AU197">
            <v>2833.9784938756761</v>
          </cell>
          <cell r="AV197">
            <v>2759.182768519699</v>
          </cell>
          <cell r="AW197">
            <v>2678.8384164896038</v>
          </cell>
          <cell r="AX197">
            <v>2623.1720079002412</v>
          </cell>
          <cell r="AY197">
            <v>2541.7078534412799</v>
          </cell>
          <cell r="AZ197">
            <v>2425.182821813969</v>
          </cell>
          <cell r="BA197">
            <v>2341.5864979981043</v>
          </cell>
          <cell r="BB197">
            <v>2269.0261936179741</v>
          </cell>
          <cell r="BC197">
            <v>2186.4633512922055</v>
          </cell>
          <cell r="BD197">
            <v>2074.1253606003038</v>
          </cell>
          <cell r="BE197">
            <v>1965.8993246689777</v>
          </cell>
          <cell r="BF197">
            <v>1859.3831679155071</v>
          </cell>
          <cell r="BG197">
            <v>1766.830650034907</v>
          </cell>
          <cell r="BH197">
            <v>1673.5702251140988</v>
          </cell>
          <cell r="BI197">
            <v>1580.2421259990379</v>
          </cell>
          <cell r="BJ197">
            <v>1412.8350474104286</v>
          </cell>
          <cell r="BK197">
            <v>1254.8816208572343</v>
          </cell>
          <cell r="BL197">
            <v>1103.1113487609884</v>
          </cell>
          <cell r="BM197">
            <v>969.37035136199938</v>
          </cell>
          <cell r="BN197">
            <v>841.43633408944595</v>
          </cell>
          <cell r="BO197">
            <v>707.5613015076126</v>
          </cell>
          <cell r="BP197">
            <v>547.67379636065948</v>
          </cell>
          <cell r="BQ197">
            <v>364.33604626594388</v>
          </cell>
          <cell r="BR197">
            <v>184.97817784297195</v>
          </cell>
        </row>
        <row r="198">
          <cell r="A198" t="str">
            <v>Tonga</v>
          </cell>
          <cell r="B198">
            <v>257.62402872819803</v>
          </cell>
          <cell r="C198">
            <v>257.14342075440652</v>
          </cell>
          <cell r="D198">
            <v>256.66280877934332</v>
          </cell>
          <cell r="E198">
            <v>256.18210656688211</v>
          </cell>
          <cell r="F198">
            <v>255.70128381026024</v>
          </cell>
          <cell r="G198">
            <v>255.22033700998867</v>
          </cell>
          <cell r="H198">
            <v>254.739260546054</v>
          </cell>
          <cell r="I198">
            <v>254.25803360757516</v>
          </cell>
          <cell r="J198">
            <v>253.77664421606579</v>
          </cell>
          <cell r="K198">
            <v>253.29505674391365</v>
          </cell>
          <cell r="L198">
            <v>252.81321237161632</v>
          </cell>
          <cell r="M198">
            <v>252.09015201376846</v>
          </cell>
          <cell r="N198">
            <v>251.36692234338523</v>
          </cell>
          <cell r="O198">
            <v>250.64351549201572</v>
          </cell>
          <cell r="P198">
            <v>249.91988548631903</v>
          </cell>
          <cell r="Q198">
            <v>249.19602932044646</v>
          </cell>
          <cell r="R198">
            <v>248.47195425327666</v>
          </cell>
          <cell r="S198">
            <v>247.74769819685511</v>
          </cell>
          <cell r="T198">
            <v>246.78184863155974</v>
          </cell>
          <cell r="U198">
            <v>245.81589053541319</v>
          </cell>
          <cell r="V198">
            <v>245.09133664068514</v>
          </cell>
          <cell r="W198">
            <v>243.40040963811518</v>
          </cell>
          <cell r="X198">
            <v>242.19252810200345</v>
          </cell>
          <cell r="Y198">
            <v>240.7434242207062</v>
          </cell>
          <cell r="Z198">
            <v>239.0534615289188</v>
          </cell>
          <cell r="AA198">
            <v>237.60557728416208</v>
          </cell>
          <cell r="AB198">
            <v>235.43516140830747</v>
          </cell>
          <cell r="AC198">
            <v>233.50752591301278</v>
          </cell>
          <cell r="AD198">
            <v>231.58146451832471</v>
          </cell>
          <cell r="AE198">
            <v>229.17583958385603</v>
          </cell>
          <cell r="AF198">
            <v>226.53206744605424</v>
          </cell>
          <cell r="AG198">
            <v>223.89120068015029</v>
          </cell>
          <cell r="AH198">
            <v>220.77415598803825</v>
          </cell>
          <cell r="AI198">
            <v>217.9009752928913</v>
          </cell>
          <cell r="AJ198">
            <v>214.79288341772076</v>
          </cell>
          <cell r="AK198">
            <v>211.68936632604118</v>
          </cell>
          <cell r="AL198">
            <v>208.59060238723387</v>
          </cell>
          <cell r="AM198">
            <v>205.49703008547371</v>
          </cell>
          <cell r="AN198">
            <v>201.93404843788102</v>
          </cell>
          <cell r="AO198">
            <v>197.42942028097701</v>
          </cell>
          <cell r="AP198">
            <v>192.93344578124615</v>
          </cell>
          <cell r="AQ198">
            <v>187.97458019366627</v>
          </cell>
          <cell r="AR198">
            <v>181.84902986985736</v>
          </cell>
          <cell r="AS198">
            <v>177.38325400720811</v>
          </cell>
          <cell r="AT198">
            <v>171.99071293505318</v>
          </cell>
          <cell r="AU198">
            <v>166.14391859272331</v>
          </cell>
          <cell r="AV198">
            <v>160.07846247626148</v>
          </cell>
          <cell r="AW198">
            <v>155.19215396716666</v>
          </cell>
          <cell r="AX198">
            <v>148.9270183864914</v>
          </cell>
          <cell r="AY198">
            <v>143.37367330731843</v>
          </cell>
          <cell r="AZ198">
            <v>136.45182066910786</v>
          </cell>
          <cell r="BA198">
            <v>130.47023161543791</v>
          </cell>
          <cell r="BB198">
            <v>124.96450087538891</v>
          </cell>
          <cell r="BC198">
            <v>118.55960645664268</v>
          </cell>
          <cell r="BD198">
            <v>111.2613416506214</v>
          </cell>
          <cell r="BE198">
            <v>104.43984497838467</v>
          </cell>
          <cell r="BF198">
            <v>97.412315700847429</v>
          </cell>
          <cell r="BG198">
            <v>89.502360735632422</v>
          </cell>
          <cell r="BH198">
            <v>82.518429218633372</v>
          </cell>
          <cell r="BI198">
            <v>75.107968120845612</v>
          </cell>
          <cell r="BJ198">
            <v>67.051430928712037</v>
          </cell>
          <cell r="BK198">
            <v>59.916655094482358</v>
          </cell>
          <cell r="BL198">
            <v>53.698239264207039</v>
          </cell>
          <cell r="BM198">
            <v>47.28435705765451</v>
          </cell>
          <cell r="BN198">
            <v>40.458139650820975</v>
          </cell>
          <cell r="BO198">
            <v>33.663828824342005</v>
          </cell>
          <cell r="BP198">
            <v>26.467569826866914</v>
          </cell>
          <cell r="BQ198">
            <v>18.877316440147418</v>
          </cell>
          <cell r="BR198">
            <v>9.6098320823100014</v>
          </cell>
        </row>
        <row r="199">
          <cell r="A199" t="str">
            <v>Trinidad and Tobago</v>
          </cell>
          <cell r="B199">
            <v>81312.01389192768</v>
          </cell>
          <cell r="C199">
            <v>81157.738732340586</v>
          </cell>
          <cell r="D199">
            <v>80992.888824893933</v>
          </cell>
          <cell r="E199">
            <v>80809.50093083996</v>
          </cell>
          <cell r="F199">
            <v>80616.93141681292</v>
          </cell>
          <cell r="G199">
            <v>80430.805005107817</v>
          </cell>
          <cell r="H199">
            <v>80252.085098756113</v>
          </cell>
          <cell r="I199">
            <v>80062.962911933908</v>
          </cell>
          <cell r="J199">
            <v>79894.476624905641</v>
          </cell>
          <cell r="K199">
            <v>79665.963369369434</v>
          </cell>
          <cell r="L199">
            <v>79462.671938799831</v>
          </cell>
          <cell r="M199">
            <v>79293.040755189562</v>
          </cell>
          <cell r="N199">
            <v>78990.51509383721</v>
          </cell>
          <cell r="O199">
            <v>78514.556410258534</v>
          </cell>
          <cell r="P199">
            <v>78428.48747747521</v>
          </cell>
          <cell r="Q199">
            <v>78178.804065484917</v>
          </cell>
          <cell r="R199">
            <v>77836.850133733722</v>
          </cell>
          <cell r="S199">
            <v>77569.897848550216</v>
          </cell>
          <cell r="T199">
            <v>77264.498839734137</v>
          </cell>
          <cell r="U199">
            <v>76998.434181857374</v>
          </cell>
          <cell r="V199">
            <v>76741.282188614001</v>
          </cell>
          <cell r="W199">
            <v>76148.564010566901</v>
          </cell>
          <cell r="X199">
            <v>75614.748944972947</v>
          </cell>
          <cell r="Y199">
            <v>75071.894415798321</v>
          </cell>
          <cell r="Z199">
            <v>74453.1932193385</v>
          </cell>
          <cell r="AA199">
            <v>73791.816018332713</v>
          </cell>
          <cell r="AB199">
            <v>73159.087666295745</v>
          </cell>
          <cell r="AC199">
            <v>72112.7497210937</v>
          </cell>
          <cell r="AD199">
            <v>71050.941348650071</v>
          </cell>
          <cell r="AE199">
            <v>70045.630160741493</v>
          </cell>
          <cell r="AF199">
            <v>68949.716411704168</v>
          </cell>
          <cell r="AG199">
            <v>67841.092643349039</v>
          </cell>
          <cell r="AH199">
            <v>66712.748846511662</v>
          </cell>
          <cell r="AI199">
            <v>65510.020317338727</v>
          </cell>
          <cell r="AJ199">
            <v>64448.005494870129</v>
          </cell>
          <cell r="AK199">
            <v>63307.485835166459</v>
          </cell>
          <cell r="AL199">
            <v>61959.317919513021</v>
          </cell>
          <cell r="AM199">
            <v>60832.16659557409</v>
          </cell>
          <cell r="AN199">
            <v>59698.374348087513</v>
          </cell>
          <cell r="AO199">
            <v>58673.865167856246</v>
          </cell>
          <cell r="AP199">
            <v>57633.762476310076</v>
          </cell>
          <cell r="AQ199">
            <v>56539.277461870122</v>
          </cell>
          <cell r="AR199">
            <v>55448.200863424383</v>
          </cell>
          <cell r="AS199">
            <v>54222.693097021271</v>
          </cell>
          <cell r="AT199">
            <v>53108.51780096197</v>
          </cell>
          <cell r="AU199">
            <v>52021.930959037098</v>
          </cell>
          <cell r="AV199">
            <v>50973.911032505828</v>
          </cell>
          <cell r="AW199">
            <v>49655.025704528423</v>
          </cell>
          <cell r="AX199">
            <v>48352.940426694971</v>
          </cell>
          <cell r="AY199">
            <v>47105.614365422211</v>
          </cell>
          <cell r="AZ199">
            <v>45690.905251993201</v>
          </cell>
          <cell r="BA199">
            <v>44171.958815492559</v>
          </cell>
          <cell r="BB199">
            <v>42508.393777503021</v>
          </cell>
          <cell r="BC199">
            <v>40723.464406422616</v>
          </cell>
          <cell r="BD199">
            <v>38715.988517838516</v>
          </cell>
          <cell r="BE199">
            <v>36694.473192269128</v>
          </cell>
          <cell r="BF199">
            <v>34346.910780845734</v>
          </cell>
          <cell r="BG199">
            <v>31730.772818047433</v>
          </cell>
          <cell r="BH199">
            <v>28949.373557584284</v>
          </cell>
          <cell r="BI199">
            <v>26246.885736872882</v>
          </cell>
          <cell r="BJ199">
            <v>23546.0223441534</v>
          </cell>
          <cell r="BK199">
            <v>20688.497521875823</v>
          </cell>
          <cell r="BL199">
            <v>17859.157257487965</v>
          </cell>
          <cell r="BM199">
            <v>15109.283975245033</v>
          </cell>
          <cell r="BN199">
            <v>12390.689166238571</v>
          </cell>
          <cell r="BO199">
            <v>9618.4596051950448</v>
          </cell>
          <cell r="BP199">
            <v>6933.0146214064462</v>
          </cell>
          <cell r="BQ199">
            <v>4562.4178854782167</v>
          </cell>
          <cell r="BR199">
            <v>2211.4409664740647</v>
          </cell>
        </row>
        <row r="200">
          <cell r="A200" t="str">
            <v>Tunisia</v>
          </cell>
          <cell r="B200">
            <v>52675.094978730238</v>
          </cell>
          <cell r="C200">
            <v>52595.073751093951</v>
          </cell>
          <cell r="D200">
            <v>52504.718699782068</v>
          </cell>
          <cell r="E200">
            <v>52410.020363927208</v>
          </cell>
          <cell r="F200">
            <v>52319.625685682302</v>
          </cell>
          <cell r="G200">
            <v>52227.283900030161</v>
          </cell>
          <cell r="H200">
            <v>52122.409230892401</v>
          </cell>
          <cell r="I200">
            <v>52019.907892996402</v>
          </cell>
          <cell r="J200">
            <v>51916.409173821892</v>
          </cell>
          <cell r="K200">
            <v>51821.295648071842</v>
          </cell>
          <cell r="L200">
            <v>51716.852386041021</v>
          </cell>
          <cell r="M200">
            <v>51603.439648744461</v>
          </cell>
          <cell r="N200">
            <v>51487.328731910806</v>
          </cell>
          <cell r="O200">
            <v>51369.268303099081</v>
          </cell>
          <cell r="P200">
            <v>51241.281649427947</v>
          </cell>
          <cell r="Q200">
            <v>51059.956363920937</v>
          </cell>
          <cell r="R200">
            <v>50897.885093081117</v>
          </cell>
          <cell r="S200">
            <v>50708.015855094527</v>
          </cell>
          <cell r="T200">
            <v>50504.829853861374</v>
          </cell>
          <cell r="U200">
            <v>50268.063632118996</v>
          </cell>
          <cell r="V200">
            <v>50014.147199502389</v>
          </cell>
          <cell r="W200">
            <v>49767.658534932263</v>
          </cell>
          <cell r="X200">
            <v>49490.242003490013</v>
          </cell>
          <cell r="Y200">
            <v>49178.368258144699</v>
          </cell>
          <cell r="Z200">
            <v>48860.552866867969</v>
          </cell>
          <cell r="AA200">
            <v>48505.48146807489</v>
          </cell>
          <cell r="AB200">
            <v>48140.774734447288</v>
          </cell>
          <cell r="AC200">
            <v>47756.627510848892</v>
          </cell>
          <cell r="AD200">
            <v>47313.178455572997</v>
          </cell>
          <cell r="AE200">
            <v>46822.208655278133</v>
          </cell>
          <cell r="AF200">
            <v>46248.228418749975</v>
          </cell>
          <cell r="AG200">
            <v>45628.025357854087</v>
          </cell>
          <cell r="AH200">
            <v>44986.70157359435</v>
          </cell>
          <cell r="AI200">
            <v>44366.370828258827</v>
          </cell>
          <cell r="AJ200">
            <v>43632.300229812368</v>
          </cell>
          <cell r="AK200">
            <v>42883.752325099471</v>
          </cell>
          <cell r="AL200">
            <v>42111.472504112236</v>
          </cell>
          <cell r="AM200">
            <v>41332.600630741035</v>
          </cell>
          <cell r="AN200">
            <v>40576.481839297987</v>
          </cell>
          <cell r="AO200">
            <v>39775.615888655331</v>
          </cell>
          <cell r="AP200">
            <v>38926.97311642464</v>
          </cell>
          <cell r="AQ200">
            <v>38080.9596575795</v>
          </cell>
          <cell r="AR200">
            <v>37093.116086085589</v>
          </cell>
          <cell r="AS200">
            <v>36137.826154233306</v>
          </cell>
          <cell r="AT200">
            <v>35091.343586387789</v>
          </cell>
          <cell r="AU200">
            <v>34084.359975688792</v>
          </cell>
          <cell r="AV200">
            <v>33094.36688070056</v>
          </cell>
          <cell r="AW200">
            <v>32041.404403797143</v>
          </cell>
          <cell r="AX200">
            <v>30980.760605685591</v>
          </cell>
          <cell r="AY200">
            <v>29856.113709682588</v>
          </cell>
          <cell r="AZ200">
            <v>28715.051274240326</v>
          </cell>
          <cell r="BA200">
            <v>27479.959378031836</v>
          </cell>
          <cell r="BB200">
            <v>26193.606307630125</v>
          </cell>
          <cell r="BC200">
            <v>24910.115938282619</v>
          </cell>
          <cell r="BD200">
            <v>23607.581902722075</v>
          </cell>
          <cell r="BE200">
            <v>22246.84593850356</v>
          </cell>
          <cell r="BF200">
            <v>20869.065322276845</v>
          </cell>
          <cell r="BG200">
            <v>19474.923882521322</v>
          </cell>
          <cell r="BH200">
            <v>18018.645288315754</v>
          </cell>
          <cell r="BI200">
            <v>16527.297213992588</v>
          </cell>
          <cell r="BJ200">
            <v>15041.762782772414</v>
          </cell>
          <cell r="BK200">
            <v>13392.519425606122</v>
          </cell>
          <cell r="BL200">
            <v>11845.411354129777</v>
          </cell>
          <cell r="BM200">
            <v>10257.489800190311</v>
          </cell>
          <cell r="BN200">
            <v>8642.9160105438768</v>
          </cell>
          <cell r="BO200">
            <v>6974.4830435769027</v>
          </cell>
          <cell r="BP200">
            <v>5232.1601247523804</v>
          </cell>
          <cell r="BQ200">
            <v>3515.2297183852406</v>
          </cell>
          <cell r="BR200">
            <v>1772.9276621668862</v>
          </cell>
        </row>
        <row r="201">
          <cell r="A201" t="str">
            <v>Turkey</v>
          </cell>
          <cell r="B201">
            <v>614175.18988408323</v>
          </cell>
          <cell r="C201">
            <v>613552.80255802325</v>
          </cell>
          <cell r="D201">
            <v>612884.75191268546</v>
          </cell>
          <cell r="E201">
            <v>612197.58809997211</v>
          </cell>
          <cell r="F201">
            <v>611346.7722321297</v>
          </cell>
          <cell r="G201">
            <v>610464.95627383178</v>
          </cell>
          <cell r="H201">
            <v>609570.63512737723</v>
          </cell>
          <cell r="I201">
            <v>608627.43032795866</v>
          </cell>
          <cell r="J201">
            <v>607578.00145446823</v>
          </cell>
          <cell r="K201">
            <v>606523.80647792725</v>
          </cell>
          <cell r="L201">
            <v>605393.37876676826</v>
          </cell>
          <cell r="M201">
            <v>604288.36093975254</v>
          </cell>
          <cell r="N201">
            <v>603147.40307512262</v>
          </cell>
          <cell r="O201">
            <v>601725.56206051237</v>
          </cell>
          <cell r="P201">
            <v>600235.11977997201</v>
          </cell>
          <cell r="Q201">
            <v>598502.99087135459</v>
          </cell>
          <cell r="R201">
            <v>596701.17192910251</v>
          </cell>
          <cell r="S201">
            <v>594625.27686622064</v>
          </cell>
          <cell r="T201">
            <v>592418.95946822444</v>
          </cell>
          <cell r="U201">
            <v>590028.74792379688</v>
          </cell>
          <cell r="V201">
            <v>587474.3066637516</v>
          </cell>
          <cell r="W201">
            <v>584667.13390456582</v>
          </cell>
          <cell r="X201">
            <v>581526.23533291882</v>
          </cell>
          <cell r="Y201">
            <v>577985.08936797525</v>
          </cell>
          <cell r="Z201">
            <v>574077.11458416237</v>
          </cell>
          <cell r="AA201">
            <v>570064.30154652719</v>
          </cell>
          <cell r="AB201">
            <v>565758.52526201378</v>
          </cell>
          <cell r="AC201">
            <v>560934.20965097845</v>
          </cell>
          <cell r="AD201">
            <v>555603.84336511896</v>
          </cell>
          <cell r="AE201">
            <v>550567.13095408282</v>
          </cell>
          <cell r="AF201">
            <v>545644.95623788016</v>
          </cell>
          <cell r="AG201">
            <v>540716.76145796606</v>
          </cell>
          <cell r="AH201">
            <v>535534.80722284282</v>
          </cell>
          <cell r="AI201">
            <v>529901.21942227276</v>
          </cell>
          <cell r="AJ201">
            <v>524040.76567857852</v>
          </cell>
          <cell r="AK201">
            <v>517857.03952450666</v>
          </cell>
          <cell r="AL201">
            <v>510983.01347151876</v>
          </cell>
          <cell r="AM201">
            <v>503473.91526361619</v>
          </cell>
          <cell r="AN201">
            <v>495147.15693632507</v>
          </cell>
          <cell r="AO201">
            <v>487076.41047904448</v>
          </cell>
          <cell r="AP201">
            <v>478191.7684008372</v>
          </cell>
          <cell r="AQ201">
            <v>468427.3926706335</v>
          </cell>
          <cell r="AR201">
            <v>458269.02519113652</v>
          </cell>
          <cell r="AS201">
            <v>447753.62606197631</v>
          </cell>
          <cell r="AT201">
            <v>436810.67087941192</v>
          </cell>
          <cell r="AU201">
            <v>426123.476781381</v>
          </cell>
          <cell r="AV201">
            <v>414605.38500043092</v>
          </cell>
          <cell r="AW201">
            <v>401934.79668079532</v>
          </cell>
          <cell r="AX201">
            <v>388508.42974877195</v>
          </cell>
          <cell r="AY201">
            <v>375117.63581775408</v>
          </cell>
          <cell r="AZ201">
            <v>362031.84804354893</v>
          </cell>
          <cell r="BA201">
            <v>347603.3866618512</v>
          </cell>
          <cell r="BB201">
            <v>334236.88204578334</v>
          </cell>
          <cell r="BC201">
            <v>320441.08077090274</v>
          </cell>
          <cell r="BD201">
            <v>305720.81200066075</v>
          </cell>
          <cell r="BE201">
            <v>290549.67726985901</v>
          </cell>
          <cell r="BF201">
            <v>274203.37112585857</v>
          </cell>
          <cell r="BG201">
            <v>256831.00393345725</v>
          </cell>
          <cell r="BH201">
            <v>237601.78366648845</v>
          </cell>
          <cell r="BI201">
            <v>218644.08979361132</v>
          </cell>
          <cell r="BJ201">
            <v>199382.3035778362</v>
          </cell>
          <cell r="BK201">
            <v>180251.64839403695</v>
          </cell>
          <cell r="BL201">
            <v>159674.58770030385</v>
          </cell>
          <cell r="BM201">
            <v>138326.39648603977</v>
          </cell>
          <cell r="BN201">
            <v>117579.18943113316</v>
          </cell>
          <cell r="BO201">
            <v>95944.66785216576</v>
          </cell>
          <cell r="BP201">
            <v>73249.125372339113</v>
          </cell>
          <cell r="BQ201">
            <v>49500.596968377082</v>
          </cell>
          <cell r="BR201">
            <v>24481.987335346414</v>
          </cell>
        </row>
        <row r="202">
          <cell r="A202" t="str">
            <v>Turkmenistan</v>
          </cell>
          <cell r="B202">
            <v>156657.75981573449</v>
          </cell>
          <cell r="C202">
            <v>156261.05523119608</v>
          </cell>
          <cell r="D202">
            <v>155796.35990253766</v>
          </cell>
          <cell r="E202">
            <v>155263.57711853777</v>
          </cell>
          <cell r="F202">
            <v>154662.64347172712</v>
          </cell>
          <cell r="G202">
            <v>153993.51998900619</v>
          </cell>
          <cell r="H202">
            <v>153256.16296198432</v>
          </cell>
          <cell r="I202">
            <v>152450.50086495007</v>
          </cell>
          <cell r="J202">
            <v>151576.46937694072</v>
          </cell>
          <cell r="K202">
            <v>150633.95280976896</v>
          </cell>
          <cell r="L202">
            <v>149586.9040212234</v>
          </cell>
          <cell r="M202">
            <v>148496.27624234356</v>
          </cell>
          <cell r="N202">
            <v>147371.29671010762</v>
          </cell>
          <cell r="O202">
            <v>146190.30334605518</v>
          </cell>
          <cell r="P202">
            <v>144923.44679208793</v>
          </cell>
          <cell r="Q202">
            <v>143575.78580095732</v>
          </cell>
          <cell r="R202">
            <v>142145.72974911158</v>
          </cell>
          <cell r="S202">
            <v>140635.11153438155</v>
          </cell>
          <cell r="T202">
            <v>139055.27789480035</v>
          </cell>
          <cell r="U202">
            <v>137430.91729034111</v>
          </cell>
          <cell r="V202">
            <v>135739.09864155322</v>
          </cell>
          <cell r="W202">
            <v>133959.23753208775</v>
          </cell>
          <cell r="X202">
            <v>132070.10264312199</v>
          </cell>
          <cell r="Y202">
            <v>130082.64018467555</v>
          </cell>
          <cell r="Z202">
            <v>128011.68028077413</v>
          </cell>
          <cell r="AA202">
            <v>125862.43478282425</v>
          </cell>
          <cell r="AB202">
            <v>123604.3309341252</v>
          </cell>
          <cell r="AC202">
            <v>121261.79851188589</v>
          </cell>
          <cell r="AD202">
            <v>118842.05419587254</v>
          </cell>
          <cell r="AE202">
            <v>116341.75390265606</v>
          </cell>
          <cell r="AF202">
            <v>113823.52719004336</v>
          </cell>
          <cell r="AG202">
            <v>111209.51284864507</v>
          </cell>
          <cell r="AH202">
            <v>108648.722023893</v>
          </cell>
          <cell r="AI202">
            <v>106043.68493239069</v>
          </cell>
          <cell r="AJ202">
            <v>103405.72636948011</v>
          </cell>
          <cell r="AK202">
            <v>100748.48286024778</v>
          </cell>
          <cell r="AL202">
            <v>97887.503988181561</v>
          </cell>
          <cell r="AM202">
            <v>95024.349599180918</v>
          </cell>
          <cell r="AN202">
            <v>92178.310517760576</v>
          </cell>
          <cell r="AO202">
            <v>89261.959925536212</v>
          </cell>
          <cell r="AP202">
            <v>86416.514770631591</v>
          </cell>
          <cell r="AQ202">
            <v>83763.713433524536</v>
          </cell>
          <cell r="AR202">
            <v>81473.532360716257</v>
          </cell>
          <cell r="AS202">
            <v>79421.068757305882</v>
          </cell>
          <cell r="AT202">
            <v>77660.231332423165</v>
          </cell>
          <cell r="AU202">
            <v>75525.606430167332</v>
          </cell>
          <cell r="AV202">
            <v>73365.143751481082</v>
          </cell>
          <cell r="AW202">
            <v>71421.662304258207</v>
          </cell>
          <cell r="AX202">
            <v>69486.549980017619</v>
          </cell>
          <cell r="AY202">
            <v>67464.106159305884</v>
          </cell>
          <cell r="AZ202">
            <v>65096.052724968664</v>
          </cell>
          <cell r="BA202">
            <v>62743.60296707457</v>
          </cell>
          <cell r="BB202">
            <v>60364.412946338525</v>
          </cell>
          <cell r="BC202">
            <v>57874.075053637251</v>
          </cell>
          <cell r="BD202">
            <v>55102.857513107621</v>
          </cell>
          <cell r="BE202">
            <v>52220.409943881939</v>
          </cell>
          <cell r="BF202">
            <v>49236.286837228545</v>
          </cell>
          <cell r="BG202">
            <v>46190.969629412779</v>
          </cell>
          <cell r="BH202">
            <v>42754.457008080193</v>
          </cell>
          <cell r="BI202">
            <v>39281.52451189993</v>
          </cell>
          <cell r="BJ202">
            <v>36217.155751413011</v>
          </cell>
          <cell r="BK202">
            <v>32741.965262669812</v>
          </cell>
          <cell r="BL202">
            <v>28972.907432235908</v>
          </cell>
          <cell r="BM202">
            <v>25077.536960029978</v>
          </cell>
          <cell r="BN202">
            <v>21088.557971131733</v>
          </cell>
          <cell r="BO202">
            <v>17019.046713289805</v>
          </cell>
          <cell r="BP202">
            <v>12839.146286738538</v>
          </cell>
          <cell r="BQ202">
            <v>8686.2991097007689</v>
          </cell>
          <cell r="BR202">
            <v>4557.4166372187537</v>
          </cell>
        </row>
        <row r="203">
          <cell r="A203" t="str">
            <v>Turks and Caicos Islands</v>
          </cell>
          <cell r="B203">
            <v>213.35244361118046</v>
          </cell>
          <cell r="C203">
            <v>213.35244361118046</v>
          </cell>
          <cell r="D203">
            <v>213.35244361118046</v>
          </cell>
          <cell r="E203">
            <v>213.35244361118046</v>
          </cell>
          <cell r="F203">
            <v>213.35244361118046</v>
          </cell>
          <cell r="G203">
            <v>213.35244361118046</v>
          </cell>
          <cell r="H203">
            <v>213.35244361118046</v>
          </cell>
          <cell r="I203">
            <v>213.35244361118046</v>
          </cell>
          <cell r="J203">
            <v>213.35244361118046</v>
          </cell>
          <cell r="K203">
            <v>213.35244361118046</v>
          </cell>
          <cell r="L203">
            <v>213.35244361118046</v>
          </cell>
          <cell r="M203">
            <v>213.35244361118046</v>
          </cell>
          <cell r="N203">
            <v>213.35244361118046</v>
          </cell>
          <cell r="O203">
            <v>213.35244361118046</v>
          </cell>
          <cell r="P203">
            <v>213.35244361118046</v>
          </cell>
          <cell r="Q203">
            <v>213.35244361118046</v>
          </cell>
          <cell r="R203">
            <v>213.35244361118046</v>
          </cell>
          <cell r="S203">
            <v>213.35244361118046</v>
          </cell>
          <cell r="T203">
            <v>213.35244361118046</v>
          </cell>
          <cell r="U203">
            <v>213.35244361118046</v>
          </cell>
          <cell r="V203">
            <v>213.35244361118046</v>
          </cell>
          <cell r="W203">
            <v>213.35244361118046</v>
          </cell>
          <cell r="X203">
            <v>213.35244361118046</v>
          </cell>
          <cell r="Y203">
            <v>213.35244361118046</v>
          </cell>
          <cell r="Z203">
            <v>213.35244361118046</v>
          </cell>
          <cell r="AA203">
            <v>213.35244361118046</v>
          </cell>
          <cell r="AB203">
            <v>213.35244361118046</v>
          </cell>
          <cell r="AC203">
            <v>213.35244361118046</v>
          </cell>
          <cell r="AD203">
            <v>213.35244361118046</v>
          </cell>
          <cell r="AE203">
            <v>213.35244361118046</v>
          </cell>
          <cell r="AF203">
            <v>213.35244361118046</v>
          </cell>
          <cell r="AG203">
            <v>213.35244361118046</v>
          </cell>
          <cell r="AH203">
            <v>213.35244361118046</v>
          </cell>
          <cell r="AI203">
            <v>213.35244361118046</v>
          </cell>
          <cell r="AJ203">
            <v>213.35244361118046</v>
          </cell>
          <cell r="AK203">
            <v>213.35244361118046</v>
          </cell>
          <cell r="AL203">
            <v>213.35244361118046</v>
          </cell>
          <cell r="AM203">
            <v>213.35244361118046</v>
          </cell>
          <cell r="AN203">
            <v>213.35244361118046</v>
          </cell>
          <cell r="AO203">
            <v>213.35244361118046</v>
          </cell>
          <cell r="AP203">
            <v>213.35244361118046</v>
          </cell>
          <cell r="AQ203">
            <v>211.46335195876907</v>
          </cell>
          <cell r="AR203">
            <v>209.57856724375097</v>
          </cell>
          <cell r="AS203">
            <v>207.46319972986447</v>
          </cell>
          <cell r="AT203">
            <v>204.88415834752948</v>
          </cell>
          <cell r="AU203">
            <v>202.07769706321116</v>
          </cell>
          <cell r="AV203">
            <v>199.04496900498026</v>
          </cell>
          <cell r="AW203">
            <v>196.02011135649298</v>
          </cell>
          <cell r="AX203">
            <v>192.53948047834007</v>
          </cell>
          <cell r="AY203">
            <v>188.83725042555807</v>
          </cell>
          <cell r="AZ203">
            <v>184.68413884263174</v>
          </cell>
          <cell r="BA203">
            <v>180.31297761110372</v>
          </cell>
          <cell r="BB203">
            <v>175.72486866106289</v>
          </cell>
          <cell r="BC203">
            <v>169.54872047155757</v>
          </cell>
          <cell r="BD203">
            <v>163.16273876628895</v>
          </cell>
          <cell r="BE203">
            <v>156.79600853886802</v>
          </cell>
          <cell r="BF203">
            <v>149.31509027568322</v>
          </cell>
          <cell r="BG203">
            <v>140.50114045730078</v>
          </cell>
          <cell r="BH203">
            <v>130.36317535197961</v>
          </cell>
          <cell r="BI203">
            <v>119.80888227331215</v>
          </cell>
          <cell r="BJ203">
            <v>108.84303998401924</v>
          </cell>
          <cell r="BK203">
            <v>97.694952743035373</v>
          </cell>
          <cell r="BL203">
            <v>86.590638760400893</v>
          </cell>
          <cell r="BM203">
            <v>75.532221162896548</v>
          </cell>
          <cell r="BN203">
            <v>64.301992525847808</v>
          </cell>
          <cell r="BO203">
            <v>52.466741408755418</v>
          </cell>
          <cell r="BP203">
            <v>40.254907958494648</v>
          </cell>
          <cell r="BQ203">
            <v>27.459909392310362</v>
          </cell>
          <cell r="BR203">
            <v>13.881967193618328</v>
          </cell>
        </row>
        <row r="204">
          <cell r="A204" t="str">
            <v>Tuvalu</v>
          </cell>
          <cell r="B204">
            <v>16.288539667890969</v>
          </cell>
          <cell r="C204">
            <v>16.288539667890969</v>
          </cell>
          <cell r="D204">
            <v>16.288539667890969</v>
          </cell>
          <cell r="E204">
            <v>16.288539667890969</v>
          </cell>
          <cell r="F204">
            <v>16.288539667890969</v>
          </cell>
          <cell r="G204">
            <v>16.288539667890969</v>
          </cell>
          <cell r="H204">
            <v>16.288539667890969</v>
          </cell>
          <cell r="I204">
            <v>16.288539667890969</v>
          </cell>
          <cell r="J204">
            <v>16.288539667890969</v>
          </cell>
          <cell r="K204">
            <v>16.288539667890969</v>
          </cell>
          <cell r="L204">
            <v>16.288539667890969</v>
          </cell>
          <cell r="M204">
            <v>16.288539667890969</v>
          </cell>
          <cell r="N204">
            <v>16.288539667890969</v>
          </cell>
          <cell r="O204">
            <v>16.288539667890969</v>
          </cell>
          <cell r="P204">
            <v>16.288539667890969</v>
          </cell>
          <cell r="Q204">
            <v>16.288539667890969</v>
          </cell>
          <cell r="R204">
            <v>16.288539667890969</v>
          </cell>
          <cell r="S204">
            <v>16.288539667890969</v>
          </cell>
          <cell r="T204">
            <v>16.288539667890969</v>
          </cell>
          <cell r="U204">
            <v>16.288539667890969</v>
          </cell>
          <cell r="V204">
            <v>16.288539667890969</v>
          </cell>
          <cell r="W204">
            <v>16.288539667890969</v>
          </cell>
          <cell r="X204">
            <v>16.288539667890969</v>
          </cell>
          <cell r="Y204">
            <v>16.288539667890969</v>
          </cell>
          <cell r="Z204">
            <v>16.288539667890969</v>
          </cell>
          <cell r="AA204">
            <v>16.288539667890969</v>
          </cell>
          <cell r="AB204">
            <v>16.288539667890969</v>
          </cell>
          <cell r="AC204">
            <v>16.288539667890969</v>
          </cell>
          <cell r="AD204">
            <v>16.288539667890969</v>
          </cell>
          <cell r="AE204">
            <v>16.288539667890969</v>
          </cell>
          <cell r="AF204">
            <v>16.288539667890969</v>
          </cell>
          <cell r="AG204">
            <v>16.288539667890969</v>
          </cell>
          <cell r="AH204">
            <v>16.288539667890969</v>
          </cell>
          <cell r="AI204">
            <v>16.288539667890969</v>
          </cell>
          <cell r="AJ204">
            <v>16.288539667890969</v>
          </cell>
          <cell r="AK204">
            <v>16.288539667890969</v>
          </cell>
          <cell r="AL204">
            <v>16.288539667890969</v>
          </cell>
          <cell r="AM204">
            <v>16.288539667890969</v>
          </cell>
          <cell r="AN204">
            <v>16.288539667890969</v>
          </cell>
          <cell r="AO204">
            <v>16.288539667890969</v>
          </cell>
          <cell r="AP204">
            <v>16.288539667890969</v>
          </cell>
          <cell r="AQ204">
            <v>15.816266754788124</v>
          </cell>
          <cell r="AR204">
            <v>15.345070576033594</v>
          </cell>
          <cell r="AS204">
            <v>14.87498890628104</v>
          </cell>
          <cell r="AT204">
            <v>14.406072291311045</v>
          </cell>
          <cell r="AU204">
            <v>13.938328743924655</v>
          </cell>
          <cell r="AV204">
            <v>13.471755196504516</v>
          </cell>
          <cell r="AW204">
            <v>13.006392481352631</v>
          </cell>
          <cell r="AX204">
            <v>12.542308364265574</v>
          </cell>
          <cell r="AY204">
            <v>12.079529607667823</v>
          </cell>
          <cell r="AZ204">
            <v>11.618072765120454</v>
          </cell>
          <cell r="BA204">
            <v>11.157950530222767</v>
          </cell>
          <cell r="BB204">
            <v>10.699139635218682</v>
          </cell>
          <cell r="BC204">
            <v>10.01290094749587</v>
          </cell>
          <cell r="BD204">
            <v>9.3286886219313772</v>
          </cell>
          <cell r="BE204">
            <v>8.6465389547077045</v>
          </cell>
          <cell r="BF204">
            <v>7.9664554762363586</v>
          </cell>
          <cell r="BG204">
            <v>7.5144580496526441</v>
          </cell>
          <cell r="BH204">
            <v>6.8385937092978981</v>
          </cell>
          <cell r="BI204">
            <v>6.1649154276808282</v>
          </cell>
          <cell r="BJ204">
            <v>5.4935373283363642</v>
          </cell>
          <cell r="BK204">
            <v>5.0476138386970089</v>
          </cell>
          <cell r="BL204">
            <v>4.6034412793916299</v>
          </cell>
          <cell r="BM204">
            <v>3.9399362235413693</v>
          </cell>
          <cell r="BN204">
            <v>3.2793345390090911</v>
          </cell>
          <cell r="BO204">
            <v>2.6218205880595136</v>
          </cell>
          <cell r="BP204">
            <v>1.967615224652687</v>
          </cell>
          <cell r="BQ204">
            <v>1.3170220772195875</v>
          </cell>
          <cell r="BR204">
            <v>0.6704534010913954</v>
          </cell>
        </row>
        <row r="205">
          <cell r="A205" t="str">
            <v>Uganda</v>
          </cell>
          <cell r="B205">
            <v>5888.8735945059661</v>
          </cell>
          <cell r="C205">
            <v>5881.9047788859871</v>
          </cell>
          <cell r="D205">
            <v>5872.7731513597873</v>
          </cell>
          <cell r="E205">
            <v>5863.3994582167934</v>
          </cell>
          <cell r="F205">
            <v>5849.696009653072</v>
          </cell>
          <cell r="G205">
            <v>5835.2676056449245</v>
          </cell>
          <cell r="H205">
            <v>5817.9488529432774</v>
          </cell>
          <cell r="I205">
            <v>5800.6246831580384</v>
          </cell>
          <cell r="J205">
            <v>5782.3318862806818</v>
          </cell>
          <cell r="K205">
            <v>5763.0683873945973</v>
          </cell>
          <cell r="L205">
            <v>5735.8656737507908</v>
          </cell>
          <cell r="M205">
            <v>5708.1679072470042</v>
          </cell>
          <cell r="N205">
            <v>5681.426006102859</v>
          </cell>
          <cell r="O205">
            <v>5653.2287842605574</v>
          </cell>
          <cell r="P205">
            <v>5624.779698010715</v>
          </cell>
          <cell r="Q205">
            <v>5592.467024662662</v>
          </cell>
          <cell r="R205">
            <v>5551.2299802921852</v>
          </cell>
          <cell r="S205">
            <v>5502.9775706517185</v>
          </cell>
          <cell r="T205">
            <v>5449.6515900748755</v>
          </cell>
          <cell r="U205">
            <v>5384.9735269213443</v>
          </cell>
          <cell r="V205">
            <v>5307.4932706912414</v>
          </cell>
          <cell r="W205">
            <v>5212.3691735484908</v>
          </cell>
          <cell r="X205">
            <v>5117.5756783108891</v>
          </cell>
          <cell r="Y205">
            <v>5026.7183874786961</v>
          </cell>
          <cell r="Z205">
            <v>4949.2027125435116</v>
          </cell>
          <cell r="AA205">
            <v>4870.8485422942149</v>
          </cell>
          <cell r="AB205">
            <v>4796.5675524303724</v>
          </cell>
          <cell r="AC205">
            <v>4731.7670482663189</v>
          </cell>
          <cell r="AD205">
            <v>4679.0716100277014</v>
          </cell>
          <cell r="AE205">
            <v>4633.4308565580586</v>
          </cell>
          <cell r="AF205">
            <v>4589.4254099249565</v>
          </cell>
          <cell r="AG205">
            <v>4548.4062292305807</v>
          </cell>
          <cell r="AH205">
            <v>4513.9164452531923</v>
          </cell>
          <cell r="AI205">
            <v>4478.3224240346271</v>
          </cell>
          <cell r="AJ205">
            <v>4438.287758917636</v>
          </cell>
          <cell r="AK205">
            <v>4400.4702586739095</v>
          </cell>
          <cell r="AL205">
            <v>4360.33664755462</v>
          </cell>
          <cell r="AM205">
            <v>4314.7534222424083</v>
          </cell>
          <cell r="AN205">
            <v>4264.9280111036196</v>
          </cell>
          <cell r="AO205">
            <v>4209.0946285439722</v>
          </cell>
          <cell r="AP205">
            <v>4157.3975954796369</v>
          </cell>
          <cell r="AQ205">
            <v>4108.3072583680987</v>
          </cell>
          <cell r="AR205">
            <v>4058.1336618566038</v>
          </cell>
          <cell r="AS205">
            <v>4006.925702744446</v>
          </cell>
          <cell r="AT205">
            <v>3955.8667703807923</v>
          </cell>
          <cell r="AU205">
            <v>3910.6493793221607</v>
          </cell>
          <cell r="AV205">
            <v>3851.660320788083</v>
          </cell>
          <cell r="AW205">
            <v>3787.0182021250771</v>
          </cell>
          <cell r="AX205">
            <v>3719.8428645446829</v>
          </cell>
          <cell r="AY205">
            <v>3643.4741591869579</v>
          </cell>
          <cell r="AZ205">
            <v>3564.5062488174317</v>
          </cell>
          <cell r="BA205">
            <v>3479.0650837657563</v>
          </cell>
          <cell r="BB205">
            <v>3390.3129441942638</v>
          </cell>
          <cell r="BC205">
            <v>3300.0287527707997</v>
          </cell>
          <cell r="BD205">
            <v>3205.8898392696942</v>
          </cell>
          <cell r="BE205">
            <v>3106.1666547793475</v>
          </cell>
          <cell r="BF205">
            <v>2981.3150958431311</v>
          </cell>
          <cell r="BG205">
            <v>2834.3057546667119</v>
          </cell>
          <cell r="BH205">
            <v>2667.6768032853452</v>
          </cell>
          <cell r="BI205">
            <v>2497.3196571192634</v>
          </cell>
          <cell r="BJ205">
            <v>2314.0955988964433</v>
          </cell>
          <cell r="BK205">
            <v>2096.877142383707</v>
          </cell>
          <cell r="BL205">
            <v>1865.088604749666</v>
          </cell>
          <cell r="BM205">
            <v>1646.1544667390931</v>
          </cell>
          <cell r="BN205">
            <v>1420.5131813869043</v>
          </cell>
          <cell r="BO205">
            <v>1175.4412611435257</v>
          </cell>
          <cell r="BP205">
            <v>906.31324450884347</v>
          </cell>
          <cell r="BQ205">
            <v>621.9112671001277</v>
          </cell>
          <cell r="BR205">
            <v>314.48342494025258</v>
          </cell>
        </row>
        <row r="206">
          <cell r="A206" t="str">
            <v>Ukraine</v>
          </cell>
          <cell r="B206">
            <v>1757180.7440749083</v>
          </cell>
          <cell r="C206">
            <v>1750795.7839501093</v>
          </cell>
          <cell r="D206">
            <v>1743312.7218730522</v>
          </cell>
          <cell r="E206">
            <v>1734729.9998531251</v>
          </cell>
          <cell r="F206">
            <v>1725046.5952064341</v>
          </cell>
          <cell r="G206">
            <v>1714261.8786489002</v>
          </cell>
          <cell r="H206">
            <v>1702375.1445154913</v>
          </cell>
          <cell r="I206">
            <v>1689385.2385694913</v>
          </cell>
          <cell r="J206">
            <v>1675291.1225298319</v>
          </cell>
          <cell r="K206">
            <v>1660090.9295842277</v>
          </cell>
          <cell r="L206">
            <v>1643202.8225457335</v>
          </cell>
          <cell r="M206">
            <v>1625611.0893345086</v>
          </cell>
          <cell r="N206">
            <v>1607463.8208091345</v>
          </cell>
          <cell r="O206">
            <v>1588411.3839142907</v>
          </cell>
          <cell r="P206">
            <v>1567972.4461443576</v>
          </cell>
          <cell r="Q206">
            <v>1546228.5604051438</v>
          </cell>
          <cell r="R206">
            <v>1523154.3224867762</v>
          </cell>
          <cell r="S206">
            <v>1498779.441476688</v>
          </cell>
          <cell r="T206">
            <v>1473286.5563257381</v>
          </cell>
          <cell r="U206">
            <v>1447073.9474426059</v>
          </cell>
          <cell r="V206">
            <v>1419772.019020933</v>
          </cell>
          <cell r="W206">
            <v>1391050.3301781879</v>
          </cell>
          <cell r="X206">
            <v>1360572.2750196846</v>
          </cell>
          <cell r="Y206">
            <v>1328516.113559542</v>
          </cell>
          <cell r="Z206">
            <v>1295121.8267390274</v>
          </cell>
          <cell r="AA206">
            <v>1260474.5099261741</v>
          </cell>
          <cell r="AB206">
            <v>1224082.4829331564</v>
          </cell>
          <cell r="AC206">
            <v>1186328.6801607516</v>
          </cell>
          <cell r="AD206">
            <v>1147330.2418099896</v>
          </cell>
          <cell r="AE206">
            <v>1107032.8803426372</v>
          </cell>
          <cell r="AF206">
            <v>1066445.8297618278</v>
          </cell>
          <cell r="AG206">
            <v>1024314.6192051733</v>
          </cell>
          <cell r="AH206">
            <v>983046.48977134633</v>
          </cell>
          <cell r="AI206">
            <v>941064.86988087569</v>
          </cell>
          <cell r="AJ206">
            <v>898556.74525087257</v>
          </cell>
          <cell r="AK206">
            <v>855741.38823229237</v>
          </cell>
          <cell r="AL206">
            <v>809638.25387850392</v>
          </cell>
          <cell r="AM206">
            <v>763501.81098074617</v>
          </cell>
          <cell r="AN206">
            <v>717645.7239643517</v>
          </cell>
          <cell r="AO206">
            <v>670659.58414367842</v>
          </cell>
          <cell r="AP206">
            <v>624822.95899834309</v>
          </cell>
          <cell r="AQ206">
            <v>579333.82330242044</v>
          </cell>
          <cell r="AR206">
            <v>538661.21944861196</v>
          </cell>
          <cell r="AS206">
            <v>500873.7704485234</v>
          </cell>
          <cell r="AT206">
            <v>468226.24861772446</v>
          </cell>
          <cell r="AU206">
            <v>441464.63470435393</v>
          </cell>
          <cell r="AV206">
            <v>416641.96599573252</v>
          </cell>
          <cell r="AW206">
            <v>394325.84545422491</v>
          </cell>
          <cell r="AX206">
            <v>372778.18898121832</v>
          </cell>
          <cell r="AY206">
            <v>352027.73153722711</v>
          </cell>
          <cell r="AZ206">
            <v>333249.31205644651</v>
          </cell>
          <cell r="BA206">
            <v>315333.10152611829</v>
          </cell>
          <cell r="BB206">
            <v>296327.05870969599</v>
          </cell>
          <cell r="BC206">
            <v>277867.94407178834</v>
          </cell>
          <cell r="BD206">
            <v>258757.21460347719</v>
          </cell>
          <cell r="BE206">
            <v>239496.49358090697</v>
          </cell>
          <cell r="BF206">
            <v>220123.63710482194</v>
          </cell>
          <cell r="BG206">
            <v>199604.2407723348</v>
          </cell>
          <cell r="BH206">
            <v>178922.25004043995</v>
          </cell>
          <cell r="BI206">
            <v>158970.9837884283</v>
          </cell>
          <cell r="BJ206">
            <v>142034.23129334557</v>
          </cell>
          <cell r="BK206">
            <v>124138.97586274821</v>
          </cell>
          <cell r="BL206">
            <v>105473.00947091107</v>
          </cell>
          <cell r="BM206">
            <v>87125.657681729921</v>
          </cell>
          <cell r="BN206">
            <v>69258.746818133775</v>
          </cell>
          <cell r="BO206">
            <v>53850.674876131663</v>
          </cell>
          <cell r="BP206">
            <v>40524.224246383252</v>
          </cell>
          <cell r="BQ206">
            <v>26662.405517200052</v>
          </cell>
          <cell r="BR206">
            <v>13531.499728738521</v>
          </cell>
        </row>
        <row r="207">
          <cell r="A207" t="str">
            <v>United Arab Emirates</v>
          </cell>
          <cell r="B207">
            <v>277034.80286619323</v>
          </cell>
          <cell r="C207">
            <v>277034.80286619323</v>
          </cell>
          <cell r="D207">
            <v>277034.80286619323</v>
          </cell>
          <cell r="E207">
            <v>277034.80286619323</v>
          </cell>
          <cell r="F207">
            <v>277034.80286619323</v>
          </cell>
          <cell r="G207">
            <v>277034.80286619323</v>
          </cell>
          <cell r="H207">
            <v>277034.80286619323</v>
          </cell>
          <cell r="I207">
            <v>277034.80286619323</v>
          </cell>
          <cell r="J207">
            <v>277034.80286619323</v>
          </cell>
          <cell r="K207">
            <v>277034.80286619323</v>
          </cell>
          <cell r="L207">
            <v>277034.08009963477</v>
          </cell>
          <cell r="M207">
            <v>277033.35703927692</v>
          </cell>
          <cell r="N207">
            <v>277032.63380960654</v>
          </cell>
          <cell r="O207">
            <v>277031.42813152092</v>
          </cell>
          <cell r="P207">
            <v>277029.98087150953</v>
          </cell>
          <cell r="Q207">
            <v>277028.7744445664</v>
          </cell>
          <cell r="R207">
            <v>277027.3262944321</v>
          </cell>
          <cell r="S207">
            <v>277025.63636363379</v>
          </cell>
          <cell r="T207">
            <v>276965.27076580282</v>
          </cell>
          <cell r="U207">
            <v>276883.40581715439</v>
          </cell>
          <cell r="V207">
            <v>275531.62976755673</v>
          </cell>
          <cell r="W207">
            <v>274527.21912803018</v>
          </cell>
          <cell r="X207">
            <v>273131.63280120672</v>
          </cell>
          <cell r="Y207">
            <v>271586.88806374383</v>
          </cell>
          <cell r="Z207">
            <v>269570.27972595807</v>
          </cell>
          <cell r="AA207">
            <v>267508.73387546529</v>
          </cell>
          <cell r="AB207">
            <v>265465.40790700796</v>
          </cell>
          <cell r="AC207">
            <v>262860.08733503544</v>
          </cell>
          <cell r="AD207">
            <v>260313.78004652497</v>
          </cell>
          <cell r="AE207">
            <v>257375.45164055764</v>
          </cell>
          <cell r="AF207">
            <v>254978.15855942029</v>
          </cell>
          <cell r="AG207">
            <v>252565.35371032453</v>
          </cell>
          <cell r="AH207">
            <v>250159.32029179813</v>
          </cell>
          <cell r="AI207">
            <v>247757.63360552283</v>
          </cell>
          <cell r="AJ207">
            <v>245459.42221731847</v>
          </cell>
          <cell r="AK207">
            <v>242452.09889811344</v>
          </cell>
          <cell r="AL207">
            <v>239221.88634172038</v>
          </cell>
          <cell r="AM207">
            <v>236167.40677781924</v>
          </cell>
          <cell r="AN207">
            <v>233091.26525365954</v>
          </cell>
          <cell r="AO207">
            <v>229979.15328966669</v>
          </cell>
          <cell r="AP207">
            <v>226479.67788661519</v>
          </cell>
          <cell r="AQ207">
            <v>223147.56317020027</v>
          </cell>
          <cell r="AR207">
            <v>219503.48646192352</v>
          </cell>
          <cell r="AS207">
            <v>215798.40657962431</v>
          </cell>
          <cell r="AT207">
            <v>211602.89633288898</v>
          </cell>
          <cell r="AU207">
            <v>206968.57302501437</v>
          </cell>
          <cell r="AV207">
            <v>202510.86445724763</v>
          </cell>
          <cell r="AW207">
            <v>197889.3194880962</v>
          </cell>
          <cell r="AX207">
            <v>193259.83098886241</v>
          </cell>
          <cell r="AY207">
            <v>188164.56297526765</v>
          </cell>
          <cell r="AZ207">
            <v>183281.56826546349</v>
          </cell>
          <cell r="BA207">
            <v>176262.43954905681</v>
          </cell>
          <cell r="BB207">
            <v>169964.31133183817</v>
          </cell>
          <cell r="BC207">
            <v>164738.98504021816</v>
          </cell>
          <cell r="BD207">
            <v>158164.61531692074</v>
          </cell>
          <cell r="BE207">
            <v>151226.35356267774</v>
          </cell>
          <cell r="BF207">
            <v>144143.54320993286</v>
          </cell>
          <cell r="BG207">
            <v>136634.68447378406</v>
          </cell>
          <cell r="BH207">
            <v>128440.70785122251</v>
          </cell>
          <cell r="BI207">
            <v>119004.27636633607</v>
          </cell>
          <cell r="BJ207">
            <v>108895.72084959909</v>
          </cell>
          <cell r="BK207">
            <v>99404.19263315486</v>
          </cell>
          <cell r="BL207">
            <v>89149.980665014475</v>
          </cell>
          <cell r="BM207">
            <v>76029.480871179869</v>
          </cell>
          <cell r="BN207">
            <v>62697.483160958422</v>
          </cell>
          <cell r="BO207">
            <v>49782.51182223529</v>
          </cell>
          <cell r="BP207">
            <v>35518.149938662871</v>
          </cell>
          <cell r="BQ207">
            <v>21988.780373898087</v>
          </cell>
          <cell r="BR207">
            <v>11011.271899652438</v>
          </cell>
        </row>
        <row r="208">
          <cell r="A208" t="str">
            <v>United Kingdom</v>
          </cell>
          <cell r="B208">
            <v>2491827.0582015859</v>
          </cell>
          <cell r="C208">
            <v>2459005.6187594002</v>
          </cell>
          <cell r="D208">
            <v>2423272.1184134535</v>
          </cell>
          <cell r="E208">
            <v>2388608.441521768</v>
          </cell>
          <cell r="F208">
            <v>2353170.8427132252</v>
          </cell>
          <cell r="G208">
            <v>2316895.6707761423</v>
          </cell>
          <cell r="H208">
            <v>2279039.5232908921</v>
          </cell>
          <cell r="I208">
            <v>2241344.5359729039</v>
          </cell>
          <cell r="J208">
            <v>2203874.1485165972</v>
          </cell>
          <cell r="K208">
            <v>2167338.7557355124</v>
          </cell>
          <cell r="L208">
            <v>2131397.2862229277</v>
          </cell>
          <cell r="M208">
            <v>2092980.0989141881</v>
          </cell>
          <cell r="N208">
            <v>2054251.5973827185</v>
          </cell>
          <cell r="O208">
            <v>2015229.5169094449</v>
          </cell>
          <cell r="P208">
            <v>1975507.1760419647</v>
          </cell>
          <cell r="Q208">
            <v>1935477.377622185</v>
          </cell>
          <cell r="R208">
            <v>1894497.0724824157</v>
          </cell>
          <cell r="S208">
            <v>1853772.5164130104</v>
          </cell>
          <cell r="T208">
            <v>1814755.1840763066</v>
          </cell>
          <cell r="U208">
            <v>1774782.3205617431</v>
          </cell>
          <cell r="V208">
            <v>1733361.5579871864</v>
          </cell>
          <cell r="W208">
            <v>1690338.2914971046</v>
          </cell>
          <cell r="X208">
            <v>1646797.3081685265</v>
          </cell>
          <cell r="Y208">
            <v>1604081.8041058469</v>
          </cell>
          <cell r="Z208">
            <v>1560621.843632695</v>
          </cell>
          <cell r="AA208">
            <v>1519973.6071978419</v>
          </cell>
          <cell r="AB208">
            <v>1480269.0443970708</v>
          </cell>
          <cell r="AC208">
            <v>1440908.3513028172</v>
          </cell>
          <cell r="AD208">
            <v>1401196.3362406984</v>
          </cell>
          <cell r="AE208">
            <v>1361493.4146058282</v>
          </cell>
          <cell r="AF208">
            <v>1319216.0640786795</v>
          </cell>
          <cell r="AG208">
            <v>1281275.4908862584</v>
          </cell>
          <cell r="AH208">
            <v>1244592.6934515345</v>
          </cell>
          <cell r="AI208">
            <v>1208766.7442986218</v>
          </cell>
          <cell r="AJ208">
            <v>1173172.6066247863</v>
          </cell>
          <cell r="AK208">
            <v>1138697.9158370432</v>
          </cell>
          <cell r="AL208">
            <v>1102290.5569602523</v>
          </cell>
          <cell r="AM208">
            <v>1065364.4287819476</v>
          </cell>
          <cell r="AN208">
            <v>1028303.9404938058</v>
          </cell>
          <cell r="AO208">
            <v>991401.98886469752</v>
          </cell>
          <cell r="AP208">
            <v>953842.27906310977</v>
          </cell>
          <cell r="AQ208">
            <v>915142.74281146587</v>
          </cell>
          <cell r="AR208">
            <v>876010.62243896467</v>
          </cell>
          <cell r="AS208">
            <v>837964.500070696</v>
          </cell>
          <cell r="AT208">
            <v>800924.55645097361</v>
          </cell>
          <cell r="AU208">
            <v>764215.62990469905</v>
          </cell>
          <cell r="AV208">
            <v>728126.7695479634</v>
          </cell>
          <cell r="AW208">
            <v>690757.77374405344</v>
          </cell>
          <cell r="AX208">
            <v>655130.62462675746</v>
          </cell>
          <cell r="AY208">
            <v>619271.98341118474</v>
          </cell>
          <cell r="AZ208">
            <v>583947.89641429076</v>
          </cell>
          <cell r="BA208">
            <v>548314.54975543148</v>
          </cell>
          <cell r="BB208">
            <v>512238.57446994708</v>
          </cell>
          <cell r="BC208">
            <v>477258.59218834329</v>
          </cell>
          <cell r="BD208">
            <v>441667.93787230994</v>
          </cell>
          <cell r="BE208">
            <v>406094.88678426115</v>
          </cell>
          <cell r="BF208">
            <v>370833.03901784669</v>
          </cell>
          <cell r="BG208">
            <v>335827.43722463481</v>
          </cell>
          <cell r="BH208">
            <v>301440.9479533069</v>
          </cell>
          <cell r="BI208">
            <v>268050.47946393187</v>
          </cell>
          <cell r="BJ208">
            <v>237859.58489237039</v>
          </cell>
          <cell r="BK208">
            <v>206701.91623959062</v>
          </cell>
          <cell r="BL208">
            <v>178225.66736326454</v>
          </cell>
          <cell r="BM208">
            <v>148781.07045470504</v>
          </cell>
          <cell r="BN208">
            <v>120059.98397680221</v>
          </cell>
          <cell r="BO208">
            <v>93796.661940132311</v>
          </cell>
          <cell r="BP208">
            <v>68651.499639003101</v>
          </cell>
          <cell r="BQ208">
            <v>45029.048813624613</v>
          </cell>
          <cell r="BR208">
            <v>22201.011484564442</v>
          </cell>
        </row>
        <row r="209">
          <cell r="A209" t="str">
            <v>Tanzania</v>
          </cell>
          <cell r="B209">
            <v>13329.714162545803</v>
          </cell>
          <cell r="C209">
            <v>13329.714162545803</v>
          </cell>
          <cell r="D209">
            <v>13329.714162545803</v>
          </cell>
          <cell r="E209">
            <v>13329.714162545803</v>
          </cell>
          <cell r="F209">
            <v>13329.714162545803</v>
          </cell>
          <cell r="G209">
            <v>13329.714162545803</v>
          </cell>
          <cell r="H209">
            <v>13329.714162545803</v>
          </cell>
          <cell r="I209">
            <v>13329.714162545803</v>
          </cell>
          <cell r="J209">
            <v>13329.714162545803</v>
          </cell>
          <cell r="K209">
            <v>13329.714162545803</v>
          </cell>
          <cell r="L209">
            <v>13284.420791549855</v>
          </cell>
          <cell r="M209">
            <v>13229.950244591982</v>
          </cell>
          <cell r="N209">
            <v>13183.663545687454</v>
          </cell>
          <cell r="O209">
            <v>13133.266201708713</v>
          </cell>
          <cell r="P209">
            <v>13080.441211292855</v>
          </cell>
          <cell r="Q209">
            <v>13012.398731700832</v>
          </cell>
          <cell r="R209">
            <v>12935.888132936558</v>
          </cell>
          <cell r="S209">
            <v>12845.611213695312</v>
          </cell>
          <cell r="T209">
            <v>12729.74843226705</v>
          </cell>
          <cell r="U209">
            <v>12620.877695173262</v>
          </cell>
          <cell r="V209">
            <v>12502.578943921264</v>
          </cell>
          <cell r="W209">
            <v>12386.191601325507</v>
          </cell>
          <cell r="X209">
            <v>12223.899344733989</v>
          </cell>
          <cell r="Y209">
            <v>12081.225292931562</v>
          </cell>
          <cell r="Z209">
            <v>11871.51268984954</v>
          </cell>
          <cell r="AA209">
            <v>11719.804442637535</v>
          </cell>
          <cell r="AB209">
            <v>11569.6339561287</v>
          </cell>
          <cell r="AC209">
            <v>11386.421218815969</v>
          </cell>
          <cell r="AD209">
            <v>11254.502444028078</v>
          </cell>
          <cell r="AE209">
            <v>11110.235043780986</v>
          </cell>
          <cell r="AF209">
            <v>10974.924726029452</v>
          </cell>
          <cell r="AG209">
            <v>10852.156779235165</v>
          </cell>
          <cell r="AH209">
            <v>10714.285864801761</v>
          </cell>
          <cell r="AI209">
            <v>10573.900734208841</v>
          </cell>
          <cell r="AJ209">
            <v>10430.587097447211</v>
          </cell>
          <cell r="AK209">
            <v>10277.666784070097</v>
          </cell>
          <cell r="AL209">
            <v>10125.571533326667</v>
          </cell>
          <cell r="AM209">
            <v>9977.6479035060293</v>
          </cell>
          <cell r="AN209">
            <v>9824.1654955682934</v>
          </cell>
          <cell r="AO209">
            <v>9677.1719717271517</v>
          </cell>
          <cell r="AP209">
            <v>9537.5705678653703</v>
          </cell>
          <cell r="AQ209">
            <v>9401.5234070912102</v>
          </cell>
          <cell r="AR209">
            <v>9256.6164101923223</v>
          </cell>
          <cell r="AS209">
            <v>9117.012639682498</v>
          </cell>
          <cell r="AT209">
            <v>8961.8357861522873</v>
          </cell>
          <cell r="AU209">
            <v>8830.1171720319271</v>
          </cell>
          <cell r="AV209">
            <v>8675.1629450285873</v>
          </cell>
          <cell r="AW209">
            <v>8514.6560058279028</v>
          </cell>
          <cell r="AX209">
            <v>8335.8757796667614</v>
          </cell>
          <cell r="AY209">
            <v>8179.1642024653029</v>
          </cell>
          <cell r="AZ209">
            <v>8024.3872215530491</v>
          </cell>
          <cell r="BA209">
            <v>7862.9584830566992</v>
          </cell>
          <cell r="BB209">
            <v>7672.646736820152</v>
          </cell>
          <cell r="BC209">
            <v>7454.9530587338295</v>
          </cell>
          <cell r="BD209">
            <v>7225.4987257143903</v>
          </cell>
          <cell r="BE209">
            <v>6962.8874658751938</v>
          </cell>
          <cell r="BF209">
            <v>6631.2536306477859</v>
          </cell>
          <cell r="BG209">
            <v>6268.6322410997464</v>
          </cell>
          <cell r="BH209">
            <v>5917.5214608626702</v>
          </cell>
          <cell r="BI209">
            <v>5554.9766215691125</v>
          </cell>
          <cell r="BJ209">
            <v>5202.4988051376013</v>
          </cell>
          <cell r="BK209">
            <v>4781.103315195608</v>
          </cell>
          <cell r="BL209">
            <v>4311.2245055423182</v>
          </cell>
          <cell r="BM209">
            <v>3764.2093160812765</v>
          </cell>
          <cell r="BN209">
            <v>3168.7468338343651</v>
          </cell>
          <cell r="BO209">
            <v>2576.5378825532498</v>
          </cell>
          <cell r="BP209">
            <v>1943.4305553250485</v>
          </cell>
          <cell r="BQ209">
            <v>1319.86905958446</v>
          </cell>
          <cell r="BR209">
            <v>671.73813430695395</v>
          </cell>
        </row>
        <row r="210">
          <cell r="A210" t="str">
            <v>USA</v>
          </cell>
          <cell r="B210">
            <v>20083696.145124625</v>
          </cell>
          <cell r="C210">
            <v>19917375.988498371</v>
          </cell>
          <cell r="D210">
            <v>19746041.904590141</v>
          </cell>
          <cell r="E210">
            <v>19579089.69988244</v>
          </cell>
          <cell r="F210">
            <v>19408115.137912173</v>
          </cell>
          <cell r="G210">
            <v>19245148.959847555</v>
          </cell>
          <cell r="H210">
            <v>19066470.426071726</v>
          </cell>
          <cell r="I210">
            <v>18879121.319904353</v>
          </cell>
          <cell r="J210">
            <v>18693304.774087049</v>
          </cell>
          <cell r="K210">
            <v>18513174.444734365</v>
          </cell>
          <cell r="L210">
            <v>18327550.958122265</v>
          </cell>
          <cell r="M210">
            <v>18137588.396730233</v>
          </cell>
          <cell r="N210">
            <v>17948268.960146513</v>
          </cell>
          <cell r="O210">
            <v>17751885.471583121</v>
          </cell>
          <cell r="P210">
            <v>17546750.165315956</v>
          </cell>
          <cell r="Q210">
            <v>17332546.482634205</v>
          </cell>
          <cell r="R210">
            <v>17109356.358843043</v>
          </cell>
          <cell r="S210">
            <v>16874844.253480192</v>
          </cell>
          <cell r="T210">
            <v>16631451.074304821</v>
          </cell>
          <cell r="U210">
            <v>16379132.349813027</v>
          </cell>
          <cell r="V210">
            <v>16114049.072524881</v>
          </cell>
          <cell r="W210">
            <v>15828876.499866759</v>
          </cell>
          <cell r="X210">
            <v>15541984.282477921</v>
          </cell>
          <cell r="Y210">
            <v>15241507.962562518</v>
          </cell>
          <cell r="Z210">
            <v>14927707.020684244</v>
          </cell>
          <cell r="AA210">
            <v>14625211.028080085</v>
          </cell>
          <cell r="AB210">
            <v>14335559.300919862</v>
          </cell>
          <cell r="AC210">
            <v>14032579.602207718</v>
          </cell>
          <cell r="AD210">
            <v>13721423.548225971</v>
          </cell>
          <cell r="AE210">
            <v>13400829.116298934</v>
          </cell>
          <cell r="AF210">
            <v>13079800.578249669</v>
          </cell>
          <cell r="AG210">
            <v>12770743.922102695</v>
          </cell>
          <cell r="AH210">
            <v>12474275.890560092</v>
          </cell>
          <cell r="AI210">
            <v>12193154.640183942</v>
          </cell>
          <cell r="AJ210">
            <v>11910226.628847461</v>
          </cell>
          <cell r="AK210">
            <v>11619091.936663246</v>
          </cell>
          <cell r="AL210">
            <v>11327357.274139741</v>
          </cell>
          <cell r="AM210">
            <v>11035882.916254021</v>
          </cell>
          <cell r="AN210">
            <v>10732430.845172571</v>
          </cell>
          <cell r="AO210">
            <v>10416299.94781909</v>
          </cell>
          <cell r="AP210">
            <v>10096744.429396674</v>
          </cell>
          <cell r="AQ210">
            <v>9766237.1324769538</v>
          </cell>
          <cell r="AR210">
            <v>9439660.5275490172</v>
          </cell>
          <cell r="AS210">
            <v>9107196.6317336932</v>
          </cell>
          <cell r="AT210">
            <v>8769110.9777832609</v>
          </cell>
          <cell r="AU210">
            <v>8425896.9557588678</v>
          </cell>
          <cell r="AV210">
            <v>8079601.9872782473</v>
          </cell>
          <cell r="AW210">
            <v>7722266.4249401074</v>
          </cell>
          <cell r="AX210">
            <v>7361049.2016295791</v>
          </cell>
          <cell r="AY210">
            <v>6997858.0600908119</v>
          </cell>
          <cell r="AZ210">
            <v>6630714.1274210662</v>
          </cell>
          <cell r="BA210">
            <v>6254097.6463386491</v>
          </cell>
          <cell r="BB210">
            <v>5884667.4340741532</v>
          </cell>
          <cell r="BC210">
            <v>5513663.2546418253</v>
          </cell>
          <cell r="BD210">
            <v>5140685.3947826428</v>
          </cell>
          <cell r="BE210">
            <v>4761654.3036636729</v>
          </cell>
          <cell r="BF210">
            <v>4382269.3777012164</v>
          </cell>
          <cell r="BG210">
            <v>4009035.2770599187</v>
          </cell>
          <cell r="BH210">
            <v>3632216.949498299</v>
          </cell>
          <cell r="BI210">
            <v>3268745.7199296476</v>
          </cell>
          <cell r="BJ210">
            <v>2933359.8820629101</v>
          </cell>
          <cell r="BK210">
            <v>2586621.7656182903</v>
          </cell>
          <cell r="BL210">
            <v>2249292.2000048785</v>
          </cell>
          <cell r="BM210">
            <v>1925292.1204443902</v>
          </cell>
          <cell r="BN210">
            <v>1593907.7463034482</v>
          </cell>
          <cell r="BO210">
            <v>1261219.6117342438</v>
          </cell>
          <cell r="BP210">
            <v>939090.59325314639</v>
          </cell>
          <cell r="BQ210">
            <v>625852.51000980602</v>
          </cell>
          <cell r="BR210">
            <v>316826.20352697541</v>
          </cell>
        </row>
        <row r="211">
          <cell r="A211" t="str">
            <v>Uruguay</v>
          </cell>
          <cell r="B211">
            <v>22730.404629686251</v>
          </cell>
          <cell r="C211">
            <v>22569.400958466082</v>
          </cell>
          <cell r="D211">
            <v>22397.341871393466</v>
          </cell>
          <cell r="E211">
            <v>22190.399568928904</v>
          </cell>
          <cell r="F211">
            <v>21960.325879885357</v>
          </cell>
          <cell r="G211">
            <v>21715.043011746857</v>
          </cell>
          <cell r="H211">
            <v>21457.667103541815</v>
          </cell>
          <cell r="I211">
            <v>21193.473514316916</v>
          </cell>
          <cell r="J211">
            <v>20902.232932453753</v>
          </cell>
          <cell r="K211">
            <v>20640.730935075153</v>
          </cell>
          <cell r="L211">
            <v>20352.217530300033</v>
          </cell>
          <cell r="M211">
            <v>20068.405294615735</v>
          </cell>
          <cell r="N211">
            <v>19797.538869849224</v>
          </cell>
          <cell r="O211">
            <v>19533.836152563435</v>
          </cell>
          <cell r="P211">
            <v>19249.780835246729</v>
          </cell>
          <cell r="Q211">
            <v>18949.970725671159</v>
          </cell>
          <cell r="R211">
            <v>18586.596617816678</v>
          </cell>
          <cell r="S211">
            <v>18230.870785004023</v>
          </cell>
          <cell r="T211">
            <v>17909.354503719303</v>
          </cell>
          <cell r="U211">
            <v>17587.827555410622</v>
          </cell>
          <cell r="V211">
            <v>17219.394462447017</v>
          </cell>
          <cell r="W211">
            <v>16841.243155797529</v>
          </cell>
          <cell r="X211">
            <v>16458.707758179786</v>
          </cell>
          <cell r="Y211">
            <v>16058.636971691967</v>
          </cell>
          <cell r="Z211">
            <v>15678.532513030665</v>
          </cell>
          <cell r="AA211">
            <v>15304.640576112624</v>
          </cell>
          <cell r="AB211">
            <v>14912.206618336733</v>
          </cell>
          <cell r="AC211">
            <v>14525.056126347996</v>
          </cell>
          <cell r="AD211">
            <v>14154.481555281071</v>
          </cell>
          <cell r="AE211">
            <v>13778.318949247508</v>
          </cell>
          <cell r="AF211">
            <v>13367.535106603505</v>
          </cell>
          <cell r="AG211">
            <v>12986.285172188693</v>
          </cell>
          <cell r="AH211">
            <v>12635.790614890595</v>
          </cell>
          <cell r="AI211">
            <v>12318.607489875112</v>
          </cell>
          <cell r="AJ211">
            <v>12070.418308705552</v>
          </cell>
          <cell r="AK211">
            <v>11846.401371493872</v>
          </cell>
          <cell r="AL211">
            <v>11632.767774125561</v>
          </cell>
          <cell r="AM211">
            <v>11427.214220055059</v>
          </cell>
          <cell r="AN211">
            <v>11197.55665476723</v>
          </cell>
          <cell r="AO211">
            <v>10887.871687555609</v>
          </cell>
          <cell r="AP211">
            <v>10574.476231575603</v>
          </cell>
          <cell r="AQ211">
            <v>10318.807632785938</v>
          </cell>
          <cell r="AR211">
            <v>10027.686835050312</v>
          </cell>
          <cell r="AS211">
            <v>9697.7779856515954</v>
          </cell>
          <cell r="AT211">
            <v>9413.7143139238997</v>
          </cell>
          <cell r="AU211">
            <v>9156.4883277895042</v>
          </cell>
          <cell r="AV211">
            <v>8866.2486047765033</v>
          </cell>
          <cell r="AW211">
            <v>8523.042810304647</v>
          </cell>
          <cell r="AX211">
            <v>8173.8927572005823</v>
          </cell>
          <cell r="AY211">
            <v>7817.7093760324888</v>
          </cell>
          <cell r="AZ211">
            <v>7396.9950419511242</v>
          </cell>
          <cell r="BA211">
            <v>7066.2743554882791</v>
          </cell>
          <cell r="BB211">
            <v>6751.3043043445332</v>
          </cell>
          <cell r="BC211">
            <v>6466.7616003935946</v>
          </cell>
          <cell r="BD211">
            <v>6184.9181404153578</v>
          </cell>
          <cell r="BE211">
            <v>5839.6359995675248</v>
          </cell>
          <cell r="BF211">
            <v>5485.3750615889985</v>
          </cell>
          <cell r="BG211">
            <v>5078.5226902690147</v>
          </cell>
          <cell r="BH211">
            <v>4712.8899790439209</v>
          </cell>
          <cell r="BI211">
            <v>4210.2872190811786</v>
          </cell>
          <cell r="BJ211">
            <v>3724.8736610053456</v>
          </cell>
          <cell r="BK211">
            <v>3341.706151267671</v>
          </cell>
          <cell r="BL211">
            <v>2877.7846634866723</v>
          </cell>
          <cell r="BM211">
            <v>2359.0839540236484</v>
          </cell>
          <cell r="BN211">
            <v>1908.73608207495</v>
          </cell>
          <cell r="BO211">
            <v>1510.5738483993778</v>
          </cell>
          <cell r="BP211">
            <v>1114.4792613450027</v>
          </cell>
          <cell r="BQ211">
            <v>728.26112166459995</v>
          </cell>
          <cell r="BR211">
            <v>365.12250118535059</v>
          </cell>
        </row>
        <row r="212">
          <cell r="A212" t="str">
            <v>Uzbekistan</v>
          </cell>
          <cell r="B212">
            <v>391894.77062429878</v>
          </cell>
          <cell r="C212">
            <v>390830.40093177493</v>
          </cell>
          <cell r="D212">
            <v>389583.24243031035</v>
          </cell>
          <cell r="E212">
            <v>388153.03550286725</v>
          </cell>
          <cell r="F212">
            <v>386539.60981776105</v>
          </cell>
          <cell r="G212">
            <v>384742.860613895</v>
          </cell>
          <cell r="H212">
            <v>382762.670409107</v>
          </cell>
          <cell r="I212">
            <v>380598.84700393869</v>
          </cell>
          <cell r="J212">
            <v>378251.21752901422</v>
          </cell>
          <cell r="K212">
            <v>375719.47112299054</v>
          </cell>
          <cell r="L212">
            <v>372906.86148341402</v>
          </cell>
          <cell r="M212">
            <v>369977.00767899974</v>
          </cell>
          <cell r="N212">
            <v>366954.66479147522</v>
          </cell>
          <cell r="O212">
            <v>363781.62346455635</v>
          </cell>
          <cell r="P212">
            <v>360377.8077496094</v>
          </cell>
          <cell r="Q212">
            <v>356756.82085399766</v>
          </cell>
          <cell r="R212">
            <v>352914.35754903447</v>
          </cell>
          <cell r="S212">
            <v>348855.33876776369</v>
          </cell>
          <cell r="T212">
            <v>344610.23832546832</v>
          </cell>
          <cell r="U212">
            <v>340245.41227661399</v>
          </cell>
          <cell r="V212">
            <v>335699.29057817481</v>
          </cell>
          <cell r="W212">
            <v>330916.53474900877</v>
          </cell>
          <cell r="X212">
            <v>325844.35564305383</v>
          </cell>
          <cell r="Y212">
            <v>320512.26204147423</v>
          </cell>
          <cell r="Z212">
            <v>314960.40960946993</v>
          </cell>
          <cell r="AA212">
            <v>309203.10058985773</v>
          </cell>
          <cell r="AB212">
            <v>303158.77428368601</v>
          </cell>
          <cell r="AC212">
            <v>296890.68202315125</v>
          </cell>
          <cell r="AD212">
            <v>290418.41370688152</v>
          </cell>
          <cell r="AE212">
            <v>283732.35767609114</v>
          </cell>
          <cell r="AF212">
            <v>276999.83552642609</v>
          </cell>
          <cell r="AG212">
            <v>270013.55667486595</v>
          </cell>
          <cell r="AH212">
            <v>263172.272734367</v>
          </cell>
          <cell r="AI212">
            <v>256213.49678525268</v>
          </cell>
          <cell r="AJ212">
            <v>249169.65642110878</v>
          </cell>
          <cell r="AK212">
            <v>242076.40572489891</v>
          </cell>
          <cell r="AL212">
            <v>234439.03460637599</v>
          </cell>
          <cell r="AM212">
            <v>226801.05510184716</v>
          </cell>
          <cell r="AN212">
            <v>219210.17189930152</v>
          </cell>
          <cell r="AO212">
            <v>211432.72718449985</v>
          </cell>
          <cell r="AP212">
            <v>203848.01295499527</v>
          </cell>
          <cell r="AQ212">
            <v>196762.70355949469</v>
          </cell>
          <cell r="AR212">
            <v>189512.43445471584</v>
          </cell>
          <cell r="AS212">
            <v>182392.93423667405</v>
          </cell>
          <cell r="AT212">
            <v>174994.62013233674</v>
          </cell>
          <cell r="AU212">
            <v>168102.29781368081</v>
          </cell>
          <cell r="AV212">
            <v>161565.70416001813</v>
          </cell>
          <cell r="AW212">
            <v>154863.03258315107</v>
          </cell>
          <cell r="AX212">
            <v>148110.15409521919</v>
          </cell>
          <cell r="AY212">
            <v>140626.69617269802</v>
          </cell>
          <cell r="AZ212">
            <v>132960.5681801209</v>
          </cell>
          <cell r="BA212">
            <v>125363.40145981453</v>
          </cell>
          <cell r="BB212">
            <v>117688.18941316142</v>
          </cell>
          <cell r="BC212">
            <v>109727.12671559071</v>
          </cell>
          <cell r="BD212">
            <v>101888.06721325044</v>
          </cell>
          <cell r="BE212">
            <v>94123.388349761779</v>
          </cell>
          <cell r="BF212">
            <v>86910.731093448485</v>
          </cell>
          <cell r="BG212">
            <v>79548.197687606444</v>
          </cell>
          <cell r="BH212">
            <v>72224.295217348365</v>
          </cell>
          <cell r="BI212">
            <v>64683.48386857193</v>
          </cell>
          <cell r="BJ212">
            <v>58193.753692932849</v>
          </cell>
          <cell r="BK212">
            <v>51905.105022755597</v>
          </cell>
          <cell r="BL212">
            <v>45066.625996429153</v>
          </cell>
          <cell r="BM212">
            <v>38129.521599776155</v>
          </cell>
          <cell r="BN212">
            <v>31559.357338649355</v>
          </cell>
          <cell r="BO212">
            <v>25368.533194900963</v>
          </cell>
          <cell r="BP212">
            <v>19310.268925824261</v>
          </cell>
          <cell r="BQ212">
            <v>13082.406046007296</v>
          </cell>
          <cell r="BR212">
            <v>6654.2764267407902</v>
          </cell>
        </row>
        <row r="213">
          <cell r="A213" t="str">
            <v>Vanuatu</v>
          </cell>
          <cell r="B213">
            <v>274.4198421824575</v>
          </cell>
          <cell r="C213">
            <v>274.4198421824575</v>
          </cell>
          <cell r="D213">
            <v>274.4198421824575</v>
          </cell>
          <cell r="E213">
            <v>274.4198421824575</v>
          </cell>
          <cell r="F213">
            <v>274.4198421824575</v>
          </cell>
          <cell r="G213">
            <v>274.4198421824575</v>
          </cell>
          <cell r="H213">
            <v>274.4198421824575</v>
          </cell>
          <cell r="I213">
            <v>274.4198421824575</v>
          </cell>
          <cell r="J213">
            <v>274.4198421824575</v>
          </cell>
          <cell r="K213">
            <v>274.4198421824575</v>
          </cell>
          <cell r="L213">
            <v>274.4198421824575</v>
          </cell>
          <cell r="M213">
            <v>274.4198421824575</v>
          </cell>
          <cell r="N213">
            <v>274.4198421824575</v>
          </cell>
          <cell r="O213">
            <v>271.76735039410261</v>
          </cell>
          <cell r="P213">
            <v>269.59646037701253</v>
          </cell>
          <cell r="Q213">
            <v>265.49460877040121</v>
          </cell>
          <cell r="R213">
            <v>262.35695014599872</v>
          </cell>
          <cell r="S213">
            <v>257.28715775104803</v>
          </cell>
          <cell r="T213">
            <v>251.73352275059946</v>
          </cell>
          <cell r="U213">
            <v>247.62820084197668</v>
          </cell>
          <cell r="V213">
            <v>244.72998526306449</v>
          </cell>
          <cell r="W213">
            <v>242.07281425902593</v>
          </cell>
          <cell r="X213">
            <v>238.20759334346849</v>
          </cell>
          <cell r="Y213">
            <v>234.10179901312628</v>
          </cell>
          <cell r="Z213">
            <v>230.48045038786751</v>
          </cell>
          <cell r="AA213">
            <v>226.3781116943901</v>
          </cell>
          <cell r="AB213">
            <v>222.7607519012991</v>
          </cell>
          <cell r="AC213">
            <v>219.86929865835708</v>
          </cell>
          <cell r="AD213">
            <v>216.49869121765292</v>
          </cell>
          <cell r="AE213">
            <v>212.64969132250306</v>
          </cell>
          <cell r="AF213">
            <v>208.5638616549912</v>
          </cell>
          <cell r="AG213">
            <v>204.48252210768507</v>
          </cell>
          <cell r="AH213">
            <v>201.12570474694903</v>
          </cell>
          <cell r="AI213">
            <v>197.77366060261096</v>
          </cell>
          <cell r="AJ213">
            <v>194.18740074664495</v>
          </cell>
          <cell r="AK213">
            <v>190.60641948701468</v>
          </cell>
          <cell r="AL213">
            <v>182.74032641158061</v>
          </cell>
          <cell r="AM213">
            <v>178.93285280941427</v>
          </cell>
          <cell r="AN213">
            <v>175.84493538150059</v>
          </cell>
          <cell r="AO213">
            <v>171.57739291706523</v>
          </cell>
          <cell r="AP213">
            <v>167.55467889099023</v>
          </cell>
          <cell r="AQ213">
            <v>163.30422267306463</v>
          </cell>
          <cell r="AR213">
            <v>159.06345706427388</v>
          </cell>
          <cell r="AS213">
            <v>155.06776287137717</v>
          </cell>
          <cell r="AT213">
            <v>151.08197164413218</v>
          </cell>
          <cell r="AU213">
            <v>147.10615149134787</v>
          </cell>
          <cell r="AV213">
            <v>142.90698956456663</v>
          </cell>
          <cell r="AW213">
            <v>137.55531834031993</v>
          </cell>
          <cell r="AX213">
            <v>132.21835099381877</v>
          </cell>
          <cell r="AY213">
            <v>127.12778467124353</v>
          </cell>
          <cell r="AZ213">
            <v>121.82103098194877</v>
          </cell>
          <cell r="BA213">
            <v>116.52962528062535</v>
          </cell>
          <cell r="BB213">
            <v>111.02389454057634</v>
          </cell>
          <cell r="BC213">
            <v>105.76273126803481</v>
          </cell>
          <cell r="BD213">
            <v>100.51710343870703</v>
          </cell>
          <cell r="BE213">
            <v>96.878971880180771</v>
          </cell>
          <cell r="BF213">
            <v>93.25185999500026</v>
          </cell>
          <cell r="BG213">
            <v>90.313876722206103</v>
          </cell>
          <cell r="BH213">
            <v>84.2310976590134</v>
          </cell>
          <cell r="BI213">
            <v>78.392552551665446</v>
          </cell>
          <cell r="BJ213">
            <v>71.007393458876351</v>
          </cell>
          <cell r="BK213">
            <v>63.649655879826994</v>
          </cell>
          <cell r="BL213">
            <v>55.65454981233016</v>
          </cell>
          <cell r="BM213">
            <v>48.798330901877463</v>
          </cell>
          <cell r="BN213">
            <v>42.412514618065444</v>
          </cell>
          <cell r="BO213">
            <v>33.20731930477136</v>
          </cell>
          <cell r="BP213">
            <v>25.356854943889434</v>
          </cell>
          <cell r="BQ213">
            <v>16.682279644781442</v>
          </cell>
          <cell r="BR213">
            <v>8.4924097471576765</v>
          </cell>
        </row>
        <row r="214">
          <cell r="A214" t="str">
            <v>Venezuela</v>
          </cell>
          <cell r="B214">
            <v>463771.92675153329</v>
          </cell>
          <cell r="C214">
            <v>461261.4710004332</v>
          </cell>
          <cell r="D214">
            <v>458153.83396967477</v>
          </cell>
          <cell r="E214">
            <v>454824.97114838066</v>
          </cell>
          <cell r="F214">
            <v>451684.71772488346</v>
          </cell>
          <cell r="G214">
            <v>448324.1019579859</v>
          </cell>
          <cell r="H214">
            <v>444401.16393283068</v>
          </cell>
          <cell r="I214">
            <v>440131.71853464621</v>
          </cell>
          <cell r="J214">
            <v>435560.20417817764</v>
          </cell>
          <cell r="K214">
            <v>431981.046085143</v>
          </cell>
          <cell r="L214">
            <v>427697.22513135441</v>
          </cell>
          <cell r="M214">
            <v>423946.62387098977</v>
          </cell>
          <cell r="N214">
            <v>420533.14151923836</v>
          </cell>
          <cell r="O214">
            <v>416975.59424962732</v>
          </cell>
          <cell r="P214">
            <v>413278.98914840329</v>
          </cell>
          <cell r="Q214">
            <v>409555.00105521886</v>
          </cell>
          <cell r="R214">
            <v>405554.56542154751</v>
          </cell>
          <cell r="S214">
            <v>401800.58396084735</v>
          </cell>
          <cell r="T214">
            <v>397467.41623963206</v>
          </cell>
          <cell r="U214">
            <v>393145.6455198162</v>
          </cell>
          <cell r="V214">
            <v>388601.81346240325</v>
          </cell>
          <cell r="W214">
            <v>383690.85888894112</v>
          </cell>
          <cell r="X214">
            <v>379570.07193872635</v>
          </cell>
          <cell r="Y214">
            <v>375449.37419324939</v>
          </cell>
          <cell r="Z214">
            <v>371072.07221718354</v>
          </cell>
          <cell r="AA214">
            <v>366128.71850978781</v>
          </cell>
          <cell r="AB214">
            <v>361932.78865844104</v>
          </cell>
          <cell r="AC214">
            <v>358166.33373352815</v>
          </cell>
          <cell r="AD214">
            <v>353983.95356655656</v>
          </cell>
          <cell r="AE214">
            <v>349480.53423606802</v>
          </cell>
          <cell r="AF214">
            <v>344465.9082310365</v>
          </cell>
          <cell r="AG214">
            <v>338526.80143620179</v>
          </cell>
          <cell r="AH214">
            <v>332519.94744894106</v>
          </cell>
          <cell r="AI214">
            <v>326429.53100502171</v>
          </cell>
          <cell r="AJ214">
            <v>320367.08497876651</v>
          </cell>
          <cell r="AK214">
            <v>314307.37600509281</v>
          </cell>
          <cell r="AL214">
            <v>307734.96020486933</v>
          </cell>
          <cell r="AM214">
            <v>300640.12253993732</v>
          </cell>
          <cell r="AN214">
            <v>293466.1125108691</v>
          </cell>
          <cell r="AO214">
            <v>285976.18759936705</v>
          </cell>
          <cell r="AP214">
            <v>278964.39672549244</v>
          </cell>
          <cell r="AQ214">
            <v>271113.24746776716</v>
          </cell>
          <cell r="AR214">
            <v>263715.28140950983</v>
          </cell>
          <cell r="AS214">
            <v>256942.58426533398</v>
          </cell>
          <cell r="AT214">
            <v>249009.91524064896</v>
          </cell>
          <cell r="AU214">
            <v>240742.00841188009</v>
          </cell>
          <cell r="AV214">
            <v>232281.87923082412</v>
          </cell>
          <cell r="AW214">
            <v>224512.73436300515</v>
          </cell>
          <cell r="AX214">
            <v>216059.18759692201</v>
          </cell>
          <cell r="AY214">
            <v>205525.27750007834</v>
          </cell>
          <cell r="AZ214">
            <v>194658.71956761563</v>
          </cell>
          <cell r="BA214">
            <v>185122.79753912604</v>
          </cell>
          <cell r="BB214">
            <v>174355.38032006388</v>
          </cell>
          <cell r="BC214">
            <v>162322.07942164614</v>
          </cell>
          <cell r="BD214">
            <v>150404.59103195099</v>
          </cell>
          <cell r="BE214">
            <v>141017.09054117798</v>
          </cell>
          <cell r="BF214">
            <v>130881.20511130536</v>
          </cell>
          <cell r="BG214">
            <v>121002.39161087111</v>
          </cell>
          <cell r="BH214">
            <v>111784.03519917557</v>
          </cell>
          <cell r="BI214">
            <v>101445.35305888877</v>
          </cell>
          <cell r="BJ214">
            <v>91088.129075309014</v>
          </cell>
          <cell r="BK214">
            <v>79886.310713757222</v>
          </cell>
          <cell r="BL214">
            <v>69557.835310122042</v>
          </cell>
          <cell r="BM214">
            <v>58030.138903777712</v>
          </cell>
          <cell r="BN214">
            <v>47041.137909776735</v>
          </cell>
          <cell r="BO214">
            <v>36026.556334324217</v>
          </cell>
          <cell r="BP214">
            <v>25855.220393514672</v>
          </cell>
          <cell r="BQ214">
            <v>16196.317767837299</v>
          </cell>
          <cell r="BR214">
            <v>7568.735904886008</v>
          </cell>
        </row>
        <row r="215">
          <cell r="A215" t="str">
            <v>Viet Nam</v>
          </cell>
          <cell r="B215">
            <v>198810.58581844668</v>
          </cell>
          <cell r="C215">
            <v>198810.58581844668</v>
          </cell>
          <cell r="D215">
            <v>198810.58581844668</v>
          </cell>
          <cell r="E215">
            <v>198810.58581844668</v>
          </cell>
          <cell r="F215">
            <v>198810.58581844668</v>
          </cell>
          <cell r="G215">
            <v>198810.58581844668</v>
          </cell>
          <cell r="H215">
            <v>198810.58581844668</v>
          </cell>
          <cell r="I215">
            <v>198810.58581844668</v>
          </cell>
          <cell r="J215">
            <v>198810.58581844668</v>
          </cell>
          <cell r="K215">
            <v>198810.58581844668</v>
          </cell>
          <cell r="L215">
            <v>198376.304721416</v>
          </cell>
          <cell r="M215">
            <v>197884.00812787909</v>
          </cell>
          <cell r="N215">
            <v>197359.06460891131</v>
          </cell>
          <cell r="O215">
            <v>196744.53312790222</v>
          </cell>
          <cell r="P215">
            <v>196144.7749233178</v>
          </cell>
          <cell r="Q215">
            <v>195368.51031707585</v>
          </cell>
          <cell r="R215">
            <v>194502.28633396825</v>
          </cell>
          <cell r="S215">
            <v>193238.45309715549</v>
          </cell>
          <cell r="T215">
            <v>191725.21553460069</v>
          </cell>
          <cell r="U215">
            <v>190169.71041359144</v>
          </cell>
          <cell r="V215">
            <v>188386.29807831257</v>
          </cell>
          <cell r="W215">
            <v>186528.90361091756</v>
          </cell>
          <cell r="X215">
            <v>184913.20345306731</v>
          </cell>
          <cell r="Y215">
            <v>183394.67578130015</v>
          </cell>
          <cell r="Z215">
            <v>181742.57874726996</v>
          </cell>
          <cell r="AA215">
            <v>180486.96636898146</v>
          </cell>
          <cell r="AB215">
            <v>179053.47187817274</v>
          </cell>
          <cell r="AC215">
            <v>178139.04801883624</v>
          </cell>
          <cell r="AD215">
            <v>177136.91948811719</v>
          </cell>
          <cell r="AE215">
            <v>176126.54287513642</v>
          </cell>
          <cell r="AF215">
            <v>175060.71912158697</v>
          </cell>
          <cell r="AG215">
            <v>173960.86049542247</v>
          </cell>
          <cell r="AH215">
            <v>172803.18026033809</v>
          </cell>
          <cell r="AI215">
            <v>171605.24284712743</v>
          </cell>
          <cell r="AJ215">
            <v>170348.79283414636</v>
          </cell>
          <cell r="AK215">
            <v>169210.22926134383</v>
          </cell>
          <cell r="AL215">
            <v>167839.59276161864</v>
          </cell>
          <cell r="AM215">
            <v>166491.84816798559</v>
          </cell>
          <cell r="AN215">
            <v>164929.73868916437</v>
          </cell>
          <cell r="AO215">
            <v>163440.92171599451</v>
          </cell>
          <cell r="AP215">
            <v>162321.96363314037</v>
          </cell>
          <cell r="AQ215">
            <v>160955.68144489336</v>
          </cell>
          <cell r="AR215">
            <v>159588.45720303582</v>
          </cell>
          <cell r="AS215">
            <v>158220.56685401531</v>
          </cell>
          <cell r="AT215">
            <v>156767.32113409814</v>
          </cell>
          <cell r="AU215">
            <v>155106.56239001345</v>
          </cell>
          <cell r="AV215">
            <v>153290.47273622471</v>
          </cell>
          <cell r="AW215">
            <v>151129.85437867811</v>
          </cell>
          <cell r="AX215">
            <v>148323.74035570072</v>
          </cell>
          <cell r="AY215">
            <v>145383.70784290662</v>
          </cell>
          <cell r="AZ215">
            <v>142445.57259570708</v>
          </cell>
          <cell r="BA215">
            <v>139159.66090820101</v>
          </cell>
          <cell r="BB215">
            <v>135432.4995338225</v>
          </cell>
          <cell r="BC215">
            <v>131145.92256832271</v>
          </cell>
          <cell r="BD215">
            <v>126397.95422486529</v>
          </cell>
          <cell r="BE215">
            <v>120949.18385709744</v>
          </cell>
          <cell r="BF215">
            <v>115080.18122834818</v>
          </cell>
          <cell r="BG215">
            <v>108965.73366955515</v>
          </cell>
          <cell r="BH215">
            <v>102781.54349382417</v>
          </cell>
          <cell r="BI215">
            <v>95841.009818473583</v>
          </cell>
          <cell r="BJ215">
            <v>88338.526648642641</v>
          </cell>
          <cell r="BK215">
            <v>80055.772252136769</v>
          </cell>
          <cell r="BL215">
            <v>71263.978298946357</v>
          </cell>
          <cell r="BM215">
            <v>63073.632986017634</v>
          </cell>
          <cell r="BN215">
            <v>54606.175468728819</v>
          </cell>
          <cell r="BO215">
            <v>45060.331113062355</v>
          </cell>
          <cell r="BP215">
            <v>34083.37053854594</v>
          </cell>
          <cell r="BQ215">
            <v>23108.033553636502</v>
          </cell>
          <cell r="BR215">
            <v>12368.121433784936</v>
          </cell>
        </row>
        <row r="216">
          <cell r="A216" t="str">
            <v>Wallis and Futuna Islands</v>
          </cell>
          <cell r="B216">
            <v>27.690792664301419</v>
          </cell>
          <cell r="C216">
            <v>27.690792664301419</v>
          </cell>
          <cell r="D216">
            <v>27.690792664301419</v>
          </cell>
          <cell r="E216">
            <v>27.690792664301419</v>
          </cell>
          <cell r="F216">
            <v>27.690792664301419</v>
          </cell>
          <cell r="G216">
            <v>27.690792664301419</v>
          </cell>
          <cell r="H216">
            <v>27.690792664301419</v>
          </cell>
          <cell r="I216">
            <v>27.690792664301419</v>
          </cell>
          <cell r="J216">
            <v>27.690792664301419</v>
          </cell>
          <cell r="K216">
            <v>27.690792664301419</v>
          </cell>
          <cell r="L216">
            <v>27.690792664301419</v>
          </cell>
          <cell r="M216">
            <v>27.690792664301419</v>
          </cell>
          <cell r="N216">
            <v>27.690792664301419</v>
          </cell>
          <cell r="O216">
            <v>27.690792664301419</v>
          </cell>
          <cell r="P216">
            <v>27.690792664301419</v>
          </cell>
          <cell r="Q216">
            <v>27.690792664301419</v>
          </cell>
          <cell r="R216">
            <v>27.690792664301419</v>
          </cell>
          <cell r="S216">
            <v>27.690792664301419</v>
          </cell>
          <cell r="T216">
            <v>27.690792664301419</v>
          </cell>
          <cell r="U216">
            <v>27.690792664301419</v>
          </cell>
          <cell r="V216">
            <v>27.690792664301419</v>
          </cell>
          <cell r="W216">
            <v>27.690792664301419</v>
          </cell>
          <cell r="X216">
            <v>27.690792664301419</v>
          </cell>
          <cell r="Y216">
            <v>27.690792664301419</v>
          </cell>
          <cell r="Z216">
            <v>27.690792664301419</v>
          </cell>
          <cell r="AA216">
            <v>27.690792664301419</v>
          </cell>
          <cell r="AB216">
            <v>27.690792664301419</v>
          </cell>
          <cell r="AC216">
            <v>27.690792664301419</v>
          </cell>
          <cell r="AD216">
            <v>27.690792664301419</v>
          </cell>
          <cell r="AE216">
            <v>27.690792664301419</v>
          </cell>
          <cell r="AF216">
            <v>27.690792664301419</v>
          </cell>
          <cell r="AG216">
            <v>27.690792664301419</v>
          </cell>
          <cell r="AH216">
            <v>27.690792664301419</v>
          </cell>
          <cell r="AI216">
            <v>27.690792664301419</v>
          </cell>
          <cell r="AJ216">
            <v>27.690792664301419</v>
          </cell>
          <cell r="AK216">
            <v>27.690792664301419</v>
          </cell>
          <cell r="AL216">
            <v>27.690792664301419</v>
          </cell>
          <cell r="AM216">
            <v>27.690792664301419</v>
          </cell>
          <cell r="AN216">
            <v>27.690792664301419</v>
          </cell>
          <cell r="AO216">
            <v>27.690792664301419</v>
          </cell>
          <cell r="AP216">
            <v>27.690792664301419</v>
          </cell>
          <cell r="AQ216">
            <v>27.690792664301419</v>
          </cell>
          <cell r="AR216">
            <v>27.690792664301419</v>
          </cell>
          <cell r="AS216">
            <v>27.690792664301419</v>
          </cell>
          <cell r="AT216">
            <v>27.690792664301419</v>
          </cell>
          <cell r="AU216">
            <v>27.690792664301419</v>
          </cell>
          <cell r="AV216">
            <v>27.690792664301419</v>
          </cell>
          <cell r="AW216">
            <v>27.690792664301419</v>
          </cell>
          <cell r="AX216">
            <v>27.690792664301419</v>
          </cell>
          <cell r="AY216">
            <v>27.690792664301419</v>
          </cell>
          <cell r="AZ216">
            <v>27.690792664301419</v>
          </cell>
          <cell r="BA216">
            <v>27.690792664301419</v>
          </cell>
          <cell r="BB216">
            <v>26.77317087429325</v>
          </cell>
          <cell r="BC216">
            <v>25.17194726960669</v>
          </cell>
          <cell r="BD216">
            <v>23.575451843289539</v>
          </cell>
          <cell r="BE216">
            <v>21.983769286434306</v>
          </cell>
          <cell r="BF216">
            <v>20.170213343844051</v>
          </cell>
          <cell r="BG216">
            <v>18.362223637509192</v>
          </cell>
          <cell r="BH216">
            <v>16.559918729896534</v>
          </cell>
          <cell r="BI216">
            <v>15.212562166662396</v>
          </cell>
          <cell r="BJ216">
            <v>13.422220568410491</v>
          </cell>
          <cell r="BK216">
            <v>11.638526609853074</v>
          </cell>
          <cell r="BL216">
            <v>10.083922652284244</v>
          </cell>
          <cell r="BM216">
            <v>8.5357441886336343</v>
          </cell>
          <cell r="BN216">
            <v>7.2145408195690779</v>
          </cell>
          <cell r="BO216">
            <v>5.8995129176699228</v>
          </cell>
          <cell r="BP216">
            <v>4.5911021908562697</v>
          </cell>
          <cell r="BQ216">
            <v>3.0730515135123708</v>
          </cell>
          <cell r="BR216">
            <v>1.564391269213256</v>
          </cell>
        </row>
        <row r="217">
          <cell r="A217" t="str">
            <v>Yemen</v>
          </cell>
          <cell r="B217">
            <v>38490.831993876105</v>
          </cell>
          <cell r="C217">
            <v>38320.216163180106</v>
          </cell>
          <cell r="D217">
            <v>38149.598912032678</v>
          </cell>
          <cell r="E217">
            <v>37978.949626608941</v>
          </cell>
          <cell r="F217">
            <v>37808.257548008187</v>
          </cell>
          <cell r="G217">
            <v>37637.521433911781</v>
          </cell>
          <cell r="H217">
            <v>37466.739289214973</v>
          </cell>
          <cell r="I217">
            <v>37295.903726054981</v>
          </cell>
          <cell r="J217">
            <v>37125.010492069152</v>
          </cell>
          <cell r="K217">
            <v>36954.046939455147</v>
          </cell>
          <cell r="L217">
            <v>36782.992187289601</v>
          </cell>
          <cell r="M217">
            <v>36544.141249080516</v>
          </cell>
          <cell r="N217">
            <v>36368.878592290981</v>
          </cell>
          <cell r="O217">
            <v>36113.274838140416</v>
          </cell>
          <cell r="P217">
            <v>35921.271676628901</v>
          </cell>
          <cell r="Q217">
            <v>35682.157856502323</v>
          </cell>
          <cell r="R217">
            <v>35423.421699166982</v>
          </cell>
          <cell r="S217">
            <v>35195.281041394192</v>
          </cell>
          <cell r="T217">
            <v>34994.142869421426</v>
          </cell>
          <cell r="U217">
            <v>34227.172141081079</v>
          </cell>
          <cell r="V217">
            <v>33918.995217856755</v>
          </cell>
          <cell r="W217">
            <v>33753.525932605262</v>
          </cell>
          <cell r="X217">
            <v>33623.55787931964</v>
          </cell>
          <cell r="Y217">
            <v>33525.018815391428</v>
          </cell>
          <cell r="Z217">
            <v>33345.162416221887</v>
          </cell>
          <cell r="AA217">
            <v>33197.252566153504</v>
          </cell>
          <cell r="AB217">
            <v>33054.503079755385</v>
          </cell>
          <cell r="AC217">
            <v>32885.870459999889</v>
          </cell>
          <cell r="AD217">
            <v>32690.189764135233</v>
          </cell>
          <cell r="AE217">
            <v>32486.517784535812</v>
          </cell>
          <cell r="AF217">
            <v>32275.398559889378</v>
          </cell>
          <cell r="AG217">
            <v>32058.284656597818</v>
          </cell>
          <cell r="AH217">
            <v>31781.771367561756</v>
          </cell>
          <cell r="AI217">
            <v>31394.027606281976</v>
          </cell>
          <cell r="AJ217">
            <v>30983.878577971114</v>
          </cell>
          <cell r="AK217">
            <v>30521.466761555515</v>
          </cell>
          <cell r="AL217">
            <v>29963.715190892926</v>
          </cell>
          <cell r="AM217">
            <v>29431.663796337547</v>
          </cell>
          <cell r="AN217">
            <v>28872.409828675169</v>
          </cell>
          <cell r="AO217">
            <v>28254.444932820348</v>
          </cell>
          <cell r="AP217">
            <v>27612.814469471094</v>
          </cell>
          <cell r="AQ217">
            <v>26999.183911724293</v>
          </cell>
          <cell r="AR217">
            <v>26412.209285635152</v>
          </cell>
          <cell r="AS217">
            <v>25778.790114062227</v>
          </cell>
          <cell r="AT217">
            <v>25226.814297206925</v>
          </cell>
          <cell r="AU217">
            <v>24653.457163379095</v>
          </cell>
          <cell r="AV217">
            <v>23994.335475688946</v>
          </cell>
          <cell r="AW217">
            <v>23325.829173964205</v>
          </cell>
          <cell r="AX217">
            <v>22609.183658553895</v>
          </cell>
          <cell r="AY217">
            <v>21847.345071288823</v>
          </cell>
          <cell r="AZ217">
            <v>20983.079528570262</v>
          </cell>
          <cell r="BA217">
            <v>20074.24933659278</v>
          </cell>
          <cell r="BB217">
            <v>19071.435073448381</v>
          </cell>
          <cell r="BC217">
            <v>18100.416545591193</v>
          </cell>
          <cell r="BD217">
            <v>17037.092616985195</v>
          </cell>
          <cell r="BE217">
            <v>15879.930561129882</v>
          </cell>
          <cell r="BF217">
            <v>14655.208419724666</v>
          </cell>
          <cell r="BG217">
            <v>13354.663855079765</v>
          </cell>
          <cell r="BH217">
            <v>12080.715209762415</v>
          </cell>
          <cell r="BI217">
            <v>10730.847361401529</v>
          </cell>
          <cell r="BJ217">
            <v>9249.6119378145977</v>
          </cell>
          <cell r="BK217">
            <v>7840.7746291979674</v>
          </cell>
          <cell r="BL217">
            <v>6616.9566584497334</v>
          </cell>
          <cell r="BM217">
            <v>5514.2809762955312</v>
          </cell>
          <cell r="BN217">
            <v>4013.218168214753</v>
          </cell>
          <cell r="BO217">
            <v>2566.5199542829173</v>
          </cell>
          <cell r="BP217">
            <v>1792.4283304940159</v>
          </cell>
          <cell r="BQ217">
            <v>1175.3447512531006</v>
          </cell>
          <cell r="BR217">
            <v>580.82884977869242</v>
          </cell>
        </row>
        <row r="218">
          <cell r="A218" t="str">
            <v>Zambia</v>
          </cell>
          <cell r="B218">
            <v>14724.494289767686</v>
          </cell>
          <cell r="C218">
            <v>14486.532534000491</v>
          </cell>
          <cell r="D218">
            <v>14246.839849420112</v>
          </cell>
          <cell r="E218">
            <v>14005.372888995129</v>
          </cell>
          <cell r="F218">
            <v>13762.115670730156</v>
          </cell>
          <cell r="G218">
            <v>13517.065544291032</v>
          </cell>
          <cell r="H218">
            <v>13270.218733506998</v>
          </cell>
          <cell r="I218">
            <v>13021.563552268974</v>
          </cell>
          <cell r="J218">
            <v>12771.092685441254</v>
          </cell>
          <cell r="K218">
            <v>12518.786298704172</v>
          </cell>
          <cell r="L218">
            <v>12218.435663916087</v>
          </cell>
          <cell r="M218">
            <v>11931.944149526575</v>
          </cell>
          <cell r="N218">
            <v>11687.908627511753</v>
          </cell>
          <cell r="O218">
            <v>11452.124141535151</v>
          </cell>
          <cell r="P218">
            <v>11225.364939190222</v>
          </cell>
          <cell r="Q218">
            <v>11009.696896281153</v>
          </cell>
          <cell r="R218">
            <v>10751.984896546159</v>
          </cell>
          <cell r="S218">
            <v>10521.488790774745</v>
          </cell>
          <cell r="T218">
            <v>10205.977674815926</v>
          </cell>
          <cell r="U218">
            <v>9904.9302588750979</v>
          </cell>
          <cell r="V218">
            <v>9623.4084564287841</v>
          </cell>
          <cell r="W218">
            <v>9375.1307669338421</v>
          </cell>
          <cell r="X218">
            <v>9125.4661356263587</v>
          </cell>
          <cell r="Y218">
            <v>8857.7527133214462</v>
          </cell>
          <cell r="Z218">
            <v>8555.6003752559136</v>
          </cell>
          <cell r="AA218">
            <v>8279.1719112980227</v>
          </cell>
          <cell r="AB218">
            <v>8010.8831209644231</v>
          </cell>
          <cell r="AC218">
            <v>7746.5571686907515</v>
          </cell>
          <cell r="AD218">
            <v>7501.1403879546415</v>
          </cell>
          <cell r="AE218">
            <v>7273.2577886151121</v>
          </cell>
          <cell r="AF218">
            <v>7037.3445382178925</v>
          </cell>
          <cell r="AG218">
            <v>6806.4874161479511</v>
          </cell>
          <cell r="AH218">
            <v>6586.7374123525105</v>
          </cell>
          <cell r="AI218">
            <v>6357.3181306042989</v>
          </cell>
          <cell r="AJ218">
            <v>6144.5460133047036</v>
          </cell>
          <cell r="AK218">
            <v>5961.8194451461004</v>
          </cell>
          <cell r="AL218">
            <v>5784.0379039138234</v>
          </cell>
          <cell r="AM218">
            <v>5597.9266188750335</v>
          </cell>
          <cell r="AN218">
            <v>5424.5903064031772</v>
          </cell>
          <cell r="AO218">
            <v>5223.415485892815</v>
          </cell>
          <cell r="AP218">
            <v>5057.4381537336094</v>
          </cell>
          <cell r="AQ218">
            <v>4902.389870134245</v>
          </cell>
          <cell r="AR218">
            <v>4749.2209938860715</v>
          </cell>
          <cell r="AS218">
            <v>4593.7176449491453</v>
          </cell>
          <cell r="AT218">
            <v>4435.8421612944512</v>
          </cell>
          <cell r="AU218">
            <v>4283.097079206198</v>
          </cell>
          <cell r="AV218">
            <v>4146.7788977676628</v>
          </cell>
          <cell r="AW218">
            <v>4030.1202813112495</v>
          </cell>
          <cell r="AX218">
            <v>3881.0621971262372</v>
          </cell>
          <cell r="AY218">
            <v>3737.1234931650342</v>
          </cell>
          <cell r="AZ218">
            <v>3625.1475723100821</v>
          </cell>
          <cell r="BA218">
            <v>3513.0645720365101</v>
          </cell>
          <cell r="BB218">
            <v>3395.0504763128683</v>
          </cell>
          <cell r="BC218">
            <v>3272.6824469730363</v>
          </cell>
          <cell r="BD218">
            <v>3143.485048806202</v>
          </cell>
          <cell r="BE218">
            <v>3012.8966130834488</v>
          </cell>
          <cell r="BF218">
            <v>2874.1781812647905</v>
          </cell>
          <cell r="BG218">
            <v>2736.5259592822563</v>
          </cell>
          <cell r="BH218">
            <v>2621.692536899775</v>
          </cell>
          <cell r="BI218">
            <v>2492.6471140626545</v>
          </cell>
          <cell r="BJ218">
            <v>2345.6743837462145</v>
          </cell>
          <cell r="BK218">
            <v>2189.7363587937998</v>
          </cell>
          <cell r="BL218">
            <v>2021.1463756454693</v>
          </cell>
          <cell r="BM218">
            <v>1810.5356889403643</v>
          </cell>
          <cell r="BN218">
            <v>1584.7973774955594</v>
          </cell>
          <cell r="BO218">
            <v>1330.230474719428</v>
          </cell>
          <cell r="BP218">
            <v>1074.5717254895612</v>
          </cell>
          <cell r="BQ218">
            <v>788.22985128865525</v>
          </cell>
          <cell r="BR218">
            <v>404.73423738351994</v>
          </cell>
        </row>
        <row r="219">
          <cell r="A219" t="str">
            <v>Zimbabwe</v>
          </cell>
          <cell r="B219">
            <v>42428.306797923251</v>
          </cell>
          <cell r="C219">
            <v>42129.975676028946</v>
          </cell>
          <cell r="D219">
            <v>41826.989005598101</v>
          </cell>
          <cell r="E219">
            <v>41519.291509407434</v>
          </cell>
          <cell r="F219">
            <v>41206.861747407187</v>
          </cell>
          <cell r="G219">
            <v>40889.69507770682</v>
          </cell>
          <cell r="H219">
            <v>40567.785337836984</v>
          </cell>
          <cell r="I219">
            <v>40241.11589013831</v>
          </cell>
          <cell r="J219">
            <v>39909.675573679327</v>
          </cell>
          <cell r="K219">
            <v>39573.436368051924</v>
          </cell>
          <cell r="L219">
            <v>39163.581565349275</v>
          </cell>
          <cell r="M219">
            <v>38772.639256105111</v>
          </cell>
          <cell r="N219">
            <v>38439.628347238409</v>
          </cell>
          <cell r="O219">
            <v>38117.875554666971</v>
          </cell>
          <cell r="P219">
            <v>37808.438369765849</v>
          </cell>
          <cell r="Q219">
            <v>37514.136784138173</v>
          </cell>
          <cell r="R219">
            <v>37170.991709560039</v>
          </cell>
          <cell r="S219">
            <v>36772.958867933361</v>
          </cell>
          <cell r="T219">
            <v>36424.045712470397</v>
          </cell>
          <cell r="U219">
            <v>36003.70254386084</v>
          </cell>
          <cell r="V219">
            <v>35559.169826317106</v>
          </cell>
          <cell r="W219">
            <v>35021.582382004599</v>
          </cell>
          <cell r="X219">
            <v>34445.813305580945</v>
          </cell>
          <cell r="Y219">
            <v>33904.256466079765</v>
          </cell>
          <cell r="Z219">
            <v>33293.394377398174</v>
          </cell>
          <cell r="AA219">
            <v>32697.550279289211</v>
          </cell>
          <cell r="AB219">
            <v>32150.542302832018</v>
          </cell>
          <cell r="AC219">
            <v>31436.693109870055</v>
          </cell>
          <cell r="AD219">
            <v>30826.62397962264</v>
          </cell>
          <cell r="AE219">
            <v>30217.359960036334</v>
          </cell>
          <cell r="AF219">
            <v>29598.683234735185</v>
          </cell>
          <cell r="AG219">
            <v>28968.741638168602</v>
          </cell>
          <cell r="AH219">
            <v>28353.251785564858</v>
          </cell>
          <cell r="AI219">
            <v>27779.513711597287</v>
          </cell>
          <cell r="AJ219">
            <v>27099.253438212218</v>
          </cell>
          <cell r="AK219">
            <v>26455.534343570172</v>
          </cell>
          <cell r="AL219">
            <v>25791.067757773144</v>
          </cell>
          <cell r="AM219">
            <v>24942.334263211102</v>
          </cell>
          <cell r="AN219">
            <v>23958.877029381685</v>
          </cell>
          <cell r="AO219">
            <v>22921.662006538103</v>
          </cell>
          <cell r="AP219">
            <v>21881.002166733015</v>
          </cell>
          <cell r="AQ219">
            <v>20877.596032266945</v>
          </cell>
          <cell r="AR219">
            <v>19857.441770039266</v>
          </cell>
          <cell r="AS219">
            <v>18772.211364042287</v>
          </cell>
          <cell r="AT219">
            <v>17731.796128675742</v>
          </cell>
          <cell r="AU219">
            <v>16603.003309102201</v>
          </cell>
          <cell r="AV219">
            <v>15646.08021650093</v>
          </cell>
          <cell r="AW219">
            <v>14700.459062713719</v>
          </cell>
          <cell r="AX219">
            <v>13795.203014568207</v>
          </cell>
          <cell r="AY219">
            <v>12902.254981314501</v>
          </cell>
          <cell r="AZ219">
            <v>11911.851461695114</v>
          </cell>
          <cell r="BA219">
            <v>11044.213302597876</v>
          </cell>
          <cell r="BB219">
            <v>10261.003872620211</v>
          </cell>
          <cell r="BC219">
            <v>9518.2649849941808</v>
          </cell>
          <cell r="BD219">
            <v>8857.9338018255694</v>
          </cell>
          <cell r="BE219">
            <v>8272.8095526787729</v>
          </cell>
          <cell r="BF219">
            <v>7610.814478231795</v>
          </cell>
          <cell r="BG219">
            <v>6971.5003108930696</v>
          </cell>
          <cell r="BH219">
            <v>6366.8369646891306</v>
          </cell>
          <cell r="BI219">
            <v>5893.7621561690112</v>
          </cell>
          <cell r="BJ219">
            <v>5559.3000792901748</v>
          </cell>
          <cell r="BK219">
            <v>5080.7464903530554</v>
          </cell>
          <cell r="BL219">
            <v>4506.1156344387118</v>
          </cell>
          <cell r="BM219">
            <v>4043.8075331912441</v>
          </cell>
          <cell r="BN219">
            <v>3345.6713542975194</v>
          </cell>
          <cell r="BO219">
            <v>2629.5000998534615</v>
          </cell>
          <cell r="BP219">
            <v>1905.1568979406416</v>
          </cell>
          <cell r="BQ219">
            <v>1265.0541419074905</v>
          </cell>
          <cell r="BR219">
            <v>662.31701346332648</v>
          </cell>
        </row>
        <row r="223">
          <cell r="A223" t="str">
            <v>Afghanistan</v>
          </cell>
          <cell r="B223">
            <v>1060.5516883664918</v>
          </cell>
        </row>
        <row r="224">
          <cell r="A224" t="str">
            <v>Albania</v>
          </cell>
          <cell r="B224">
            <v>1349.6754923183373</v>
          </cell>
        </row>
        <row r="225">
          <cell r="A225" t="str">
            <v>Algeria</v>
          </cell>
          <cell r="B225">
            <v>22657.746937063901</v>
          </cell>
        </row>
        <row r="226">
          <cell r="A226" t="str">
            <v>Andorra</v>
          </cell>
          <cell r="B226">
            <v>92.266735006855697</v>
          </cell>
        </row>
        <row r="227">
          <cell r="A227" t="str">
            <v>Angola</v>
          </cell>
          <cell r="B227">
            <v>4321.8700226843321</v>
          </cell>
        </row>
        <row r="228">
          <cell r="A228" t="str">
            <v>Anguilla</v>
          </cell>
          <cell r="B228">
            <v>21.507837025433915</v>
          </cell>
        </row>
        <row r="229">
          <cell r="A229" t="str">
            <v>Antigua and Barbuda</v>
          </cell>
          <cell r="B229">
            <v>112.01668317425998</v>
          </cell>
        </row>
        <row r="230">
          <cell r="A230" t="str">
            <v>Argentina</v>
          </cell>
          <cell r="B230">
            <v>35450.378448172007</v>
          </cell>
        </row>
        <row r="231">
          <cell r="A231" t="str">
            <v>Armenia</v>
          </cell>
          <cell r="B231">
            <v>3286.3451396698083</v>
          </cell>
        </row>
        <row r="232">
          <cell r="A232" t="str">
            <v>Aruba</v>
          </cell>
          <cell r="B232">
            <v>364.20273917272698</v>
          </cell>
        </row>
        <row r="233">
          <cell r="A233" t="str">
            <v>Australia</v>
          </cell>
          <cell r="B233">
            <v>78753.761298686091</v>
          </cell>
        </row>
        <row r="234">
          <cell r="A234" t="str">
            <v>Austria</v>
          </cell>
          <cell r="B234">
            <v>16763.356478591595</v>
          </cell>
        </row>
        <row r="235">
          <cell r="A235" t="str">
            <v>Azerbaijan</v>
          </cell>
          <cell r="B235">
            <v>11058.257319852026</v>
          </cell>
        </row>
        <row r="236">
          <cell r="A236" t="str">
            <v>Bahamas</v>
          </cell>
          <cell r="B236">
            <v>992.19788997998307</v>
          </cell>
        </row>
        <row r="237">
          <cell r="A237" t="str">
            <v>Bahrain</v>
          </cell>
          <cell r="B237">
            <v>4503.4456367732073</v>
          </cell>
        </row>
        <row r="238">
          <cell r="A238" t="str">
            <v>Bangladesh</v>
          </cell>
          <cell r="B238">
            <v>8611.6489683057516</v>
          </cell>
        </row>
        <row r="239">
          <cell r="A239" t="str">
            <v>Barbados</v>
          </cell>
          <cell r="B239">
            <v>261.64681486237816</v>
          </cell>
        </row>
        <row r="240">
          <cell r="A240" t="str">
            <v>Belarus</v>
          </cell>
          <cell r="B240">
            <v>22481.279383327968</v>
          </cell>
        </row>
        <row r="241">
          <cell r="A241" t="str">
            <v>Belgium</v>
          </cell>
          <cell r="B241">
            <v>34081.450720968263</v>
          </cell>
        </row>
        <row r="242">
          <cell r="A242" t="str">
            <v>Belize</v>
          </cell>
          <cell r="B242">
            <v>91.994273101862746</v>
          </cell>
        </row>
        <row r="243">
          <cell r="A243" t="str">
            <v>Benin</v>
          </cell>
          <cell r="B243">
            <v>713.66436139623079</v>
          </cell>
        </row>
        <row r="244">
          <cell r="A244" t="str">
            <v>Bermuda</v>
          </cell>
          <cell r="B244">
            <v>132.45261986246766</v>
          </cell>
        </row>
        <row r="245">
          <cell r="A245" t="str">
            <v>Bhutan</v>
          </cell>
          <cell r="B245">
            <v>116.26855721555408</v>
          </cell>
        </row>
        <row r="246">
          <cell r="A246" t="str">
            <v>Bonaire, Saint Eustatius and Saba</v>
          </cell>
          <cell r="B246">
            <v>116.81402777961729</v>
          </cell>
        </row>
        <row r="247">
          <cell r="A247" t="str">
            <v>Bosnia and Herzegovina</v>
          </cell>
          <cell r="B247">
            <v>4169.8149481221708</v>
          </cell>
        </row>
        <row r="248">
          <cell r="A248" t="str">
            <v>Botswana</v>
          </cell>
          <cell r="B248">
            <v>830.11985890835945</v>
          </cell>
        </row>
        <row r="249">
          <cell r="A249" t="str">
            <v>Brazil</v>
          </cell>
          <cell r="B249">
            <v>74059.693671201574</v>
          </cell>
        </row>
        <row r="250">
          <cell r="A250" t="str">
            <v>British Virgin Islands</v>
          </cell>
          <cell r="B250">
            <v>30.420151563844637</v>
          </cell>
        </row>
        <row r="251">
          <cell r="A251" t="str">
            <v>Brunei Darussalam</v>
          </cell>
          <cell r="B251">
            <v>1633.7757464987353</v>
          </cell>
        </row>
        <row r="252">
          <cell r="A252" t="str">
            <v>Bulgaria</v>
          </cell>
          <cell r="B252">
            <v>17393.251128355485</v>
          </cell>
        </row>
        <row r="253">
          <cell r="A253" t="str">
            <v>Burkina Faso</v>
          </cell>
          <cell r="B253">
            <v>364.97715580785547</v>
          </cell>
        </row>
        <row r="254">
          <cell r="A254" t="str">
            <v>Burundi</v>
          </cell>
          <cell r="B254">
            <v>62.03246196623202</v>
          </cell>
        </row>
        <row r="255">
          <cell r="A255" t="str">
            <v>Cambodia</v>
          </cell>
          <cell r="B255">
            <v>962.62625185181832</v>
          </cell>
        </row>
        <row r="256">
          <cell r="A256" t="str">
            <v>Canada</v>
          </cell>
          <cell r="B256">
            <v>128687.15338464177</v>
          </cell>
        </row>
        <row r="257">
          <cell r="A257" t="str">
            <v>Cape Verde</v>
          </cell>
          <cell r="B257">
            <v>74.178547759655103</v>
          </cell>
        </row>
        <row r="258">
          <cell r="A258" t="str">
            <v>Central African Republic</v>
          </cell>
          <cell r="B258">
            <v>57.046004850075263</v>
          </cell>
        </row>
        <row r="259">
          <cell r="A259" t="str">
            <v>Chad</v>
          </cell>
          <cell r="B259">
            <v>137.39184554416698</v>
          </cell>
        </row>
        <row r="260">
          <cell r="A260" t="str">
            <v>Chile</v>
          </cell>
          <cell r="B260">
            <v>12745.714025419804</v>
          </cell>
        </row>
        <row r="261">
          <cell r="A261" t="str">
            <v>China</v>
          </cell>
          <cell r="B261">
            <v>1240896.3902269185</v>
          </cell>
        </row>
        <row r="262">
          <cell r="A262" t="str">
            <v>Colombia</v>
          </cell>
          <cell r="B262">
            <v>15221.044050298431</v>
          </cell>
        </row>
        <row r="263">
          <cell r="A263" t="str">
            <v>Comoros</v>
          </cell>
          <cell r="B263">
            <v>25.7514355132577</v>
          </cell>
        </row>
        <row r="264">
          <cell r="A264" t="str">
            <v>Congo</v>
          </cell>
          <cell r="B264">
            <v>409.12256037866638</v>
          </cell>
        </row>
        <row r="265">
          <cell r="A265" t="str">
            <v>Cook Islands</v>
          </cell>
          <cell r="B265">
            <v>10.549281920542541</v>
          </cell>
        </row>
        <row r="266">
          <cell r="A266" t="str">
            <v>Costa Rica</v>
          </cell>
          <cell r="B266">
            <v>1272.3673968587279</v>
          </cell>
        </row>
        <row r="267">
          <cell r="A267" t="str">
            <v>Côte d'Ivoire</v>
          </cell>
          <cell r="B267">
            <v>1643.6546102737477</v>
          </cell>
        </row>
        <row r="268">
          <cell r="A268" t="str">
            <v>Croatia</v>
          </cell>
          <cell r="B268">
            <v>4847.318902759007</v>
          </cell>
        </row>
        <row r="269">
          <cell r="A269" t="str">
            <v>Cuba</v>
          </cell>
          <cell r="B269">
            <v>7319.0262191174024</v>
          </cell>
        </row>
        <row r="270">
          <cell r="A270" t="str">
            <v>Curaçao</v>
          </cell>
          <cell r="B270">
            <v>2205.4701135568116</v>
          </cell>
        </row>
        <row r="271">
          <cell r="A271" t="str">
            <v>Cyprus</v>
          </cell>
          <cell r="B271">
            <v>1437.480319790116</v>
          </cell>
        </row>
        <row r="272">
          <cell r="A272" t="str">
            <v>Czech Republic</v>
          </cell>
          <cell r="B272">
            <v>41244.236328134524</v>
          </cell>
        </row>
        <row r="273">
          <cell r="A273" t="str">
            <v>North Korea</v>
          </cell>
          <cell r="B273">
            <v>25810.012598612429</v>
          </cell>
        </row>
        <row r="274">
          <cell r="A274" t="str">
            <v>Democratic Republic of the Congo</v>
          </cell>
          <cell r="B274">
            <v>845.6666400809703</v>
          </cell>
        </row>
        <row r="275">
          <cell r="A275" t="str">
            <v>Denmark</v>
          </cell>
          <cell r="B275">
            <v>15178.393660528587</v>
          </cell>
        </row>
        <row r="276">
          <cell r="A276" t="str">
            <v>Djibouti</v>
          </cell>
          <cell r="B276">
            <v>90.844219777741301</v>
          </cell>
        </row>
        <row r="277">
          <cell r="A277" t="str">
            <v>Dominica</v>
          </cell>
          <cell r="B277">
            <v>25.397518447733425</v>
          </cell>
        </row>
        <row r="278">
          <cell r="A278" t="str">
            <v>Dominican Republic</v>
          </cell>
          <cell r="B278">
            <v>3781.9027172236829</v>
          </cell>
        </row>
        <row r="279">
          <cell r="A279" t="str">
            <v>Ecuador</v>
          </cell>
          <cell r="B279">
            <v>6037.696281142591</v>
          </cell>
        </row>
        <row r="280">
          <cell r="A280" t="str">
            <v>Egypt</v>
          </cell>
          <cell r="B280">
            <v>32346.092678516467</v>
          </cell>
        </row>
        <row r="281">
          <cell r="A281" t="str">
            <v>El Salvador</v>
          </cell>
          <cell r="B281">
            <v>1141.377980432605</v>
          </cell>
        </row>
        <row r="282">
          <cell r="A282" t="str">
            <v>Equatorial Guinea</v>
          </cell>
          <cell r="B282">
            <v>1002.1958128293523</v>
          </cell>
        </row>
        <row r="283">
          <cell r="A283" t="str">
            <v>Eritrea</v>
          </cell>
          <cell r="B283">
            <v>114.25358395313359</v>
          </cell>
        </row>
        <row r="284">
          <cell r="A284" t="str">
            <v>Estonia</v>
          </cell>
          <cell r="B284">
            <v>6605.8961289060471</v>
          </cell>
        </row>
        <row r="285">
          <cell r="A285" t="str">
            <v>Ethiopia</v>
          </cell>
          <cell r="B285">
            <v>1416.2702528157549</v>
          </cell>
        </row>
        <row r="286">
          <cell r="A286" t="str">
            <v>Faeroe Islands</v>
          </cell>
          <cell r="B286">
            <v>143.18206354398842</v>
          </cell>
        </row>
        <row r="287">
          <cell r="A287" t="str">
            <v>Micronesia (Federated States of)</v>
          </cell>
          <cell r="B287">
            <v>23.20193899198577</v>
          </cell>
        </row>
        <row r="288">
          <cell r="A288" t="str">
            <v>Fiji</v>
          </cell>
          <cell r="B288">
            <v>253.15418513738075</v>
          </cell>
        </row>
        <row r="289">
          <cell r="A289" t="str">
            <v>Finland</v>
          </cell>
          <cell r="B289">
            <v>14083.21666908768</v>
          </cell>
        </row>
        <row r="290">
          <cell r="A290" t="str">
            <v>France</v>
          </cell>
          <cell r="B290">
            <v>116971.13817074988</v>
          </cell>
        </row>
        <row r="291">
          <cell r="A291" t="str">
            <v>French Guiana</v>
          </cell>
          <cell r="B291">
            <v>5.4272215806889967</v>
          </cell>
        </row>
        <row r="292">
          <cell r="A292" t="str">
            <v>French Polynesia</v>
          </cell>
          <cell r="B292">
            <v>140.09942482784265</v>
          </cell>
        </row>
        <row r="293">
          <cell r="A293" t="str">
            <v>Gabon</v>
          </cell>
          <cell r="B293">
            <v>1284.3350574975823</v>
          </cell>
        </row>
        <row r="294">
          <cell r="A294" t="str">
            <v>Gambia</v>
          </cell>
          <cell r="B294">
            <v>71.00969008268531</v>
          </cell>
        </row>
        <row r="295">
          <cell r="A295" t="str">
            <v>Georgia</v>
          </cell>
          <cell r="B295">
            <v>4972.5234526996992</v>
          </cell>
        </row>
        <row r="296">
          <cell r="A296" t="str">
            <v>Germany</v>
          </cell>
          <cell r="B296">
            <v>276970.02697728504</v>
          </cell>
        </row>
        <row r="297">
          <cell r="A297" t="str">
            <v>Ghana</v>
          </cell>
          <cell r="B297">
            <v>1849.4113822263873</v>
          </cell>
        </row>
        <row r="298">
          <cell r="A298" t="str">
            <v>Greece</v>
          </cell>
          <cell r="B298">
            <v>19848.525163759918</v>
          </cell>
        </row>
        <row r="299">
          <cell r="A299" t="str">
            <v>Greenland</v>
          </cell>
          <cell r="B299">
            <v>131.58588591555471</v>
          </cell>
        </row>
        <row r="300">
          <cell r="A300" t="str">
            <v>Grenada</v>
          </cell>
          <cell r="B300">
            <v>41.809022670072238</v>
          </cell>
        </row>
        <row r="301">
          <cell r="A301" t="str">
            <v>Guatemala</v>
          </cell>
          <cell r="B301">
            <v>2175.6864943992723</v>
          </cell>
        </row>
        <row r="302">
          <cell r="A302" t="str">
            <v>Guinea</v>
          </cell>
          <cell r="B302">
            <v>395.57533895674965</v>
          </cell>
        </row>
        <row r="303">
          <cell r="A303" t="str">
            <v>Guinea-Bissau</v>
          </cell>
          <cell r="B303">
            <v>47.745558920169088</v>
          </cell>
        </row>
        <row r="304">
          <cell r="A304" t="str">
            <v>Guyana</v>
          </cell>
          <cell r="B304">
            <v>443.39027744387198</v>
          </cell>
        </row>
        <row r="305">
          <cell r="A305" t="str">
            <v>Haiti</v>
          </cell>
          <cell r="B305">
            <v>396.92761100232832</v>
          </cell>
        </row>
        <row r="306">
          <cell r="A306" t="str">
            <v>Honduras</v>
          </cell>
          <cell r="B306">
            <v>1346.509896116776</v>
          </cell>
        </row>
        <row r="307">
          <cell r="A307" t="str">
            <v>Hong Kong</v>
          </cell>
          <cell r="B307">
            <v>8056.7163298877986</v>
          </cell>
        </row>
        <row r="308">
          <cell r="A308" t="str">
            <v>Hungary</v>
          </cell>
          <cell r="B308">
            <v>18979.067458107886</v>
          </cell>
        </row>
        <row r="309">
          <cell r="A309" t="str">
            <v>Iceland</v>
          </cell>
          <cell r="B309">
            <v>676.96125682146078</v>
          </cell>
        </row>
        <row r="310">
          <cell r="A310" t="str">
            <v>India</v>
          </cell>
          <cell r="B310">
            <v>279143.94259745779</v>
          </cell>
        </row>
        <row r="311">
          <cell r="A311" t="str">
            <v>Indonesia</v>
          </cell>
          <cell r="B311">
            <v>70806.711308783357</v>
          </cell>
        </row>
        <row r="312">
          <cell r="A312" t="str">
            <v>Iraq</v>
          </cell>
          <cell r="B312">
            <v>22761.464069247111</v>
          </cell>
        </row>
        <row r="313">
          <cell r="A313" t="str">
            <v>Ireland</v>
          </cell>
          <cell r="B313">
            <v>9038.7492322791022</v>
          </cell>
        </row>
        <row r="314">
          <cell r="A314" t="str">
            <v>Iran</v>
          </cell>
          <cell r="B314">
            <v>92237.117105741665</v>
          </cell>
        </row>
        <row r="315">
          <cell r="A315" t="str">
            <v>Israel</v>
          </cell>
          <cell r="B315">
            <v>11752.164985074209</v>
          </cell>
        </row>
        <row r="316">
          <cell r="A316" t="str">
            <v>Italy</v>
          </cell>
          <cell r="B316">
            <v>105233.84608155611</v>
          </cell>
        </row>
        <row r="317">
          <cell r="A317" t="str">
            <v>Jamaica</v>
          </cell>
          <cell r="B317">
            <v>2111.3177435035041</v>
          </cell>
        </row>
        <row r="318">
          <cell r="A318" t="str">
            <v>Japan</v>
          </cell>
          <cell r="B318">
            <v>283012.28899313748</v>
          </cell>
        </row>
        <row r="319">
          <cell r="A319" t="str">
            <v>Jordan</v>
          </cell>
          <cell r="B319">
            <v>3671.7194620937958</v>
          </cell>
        </row>
        <row r="320">
          <cell r="A320" t="str">
            <v>Kazakhstan</v>
          </cell>
          <cell r="B320">
            <v>57089.426186098412</v>
          </cell>
        </row>
        <row r="321">
          <cell r="A321" t="str">
            <v>Kenya</v>
          </cell>
          <cell r="B321">
            <v>2180.3169040082648</v>
          </cell>
        </row>
        <row r="322">
          <cell r="A322" t="str">
            <v>Kiribati</v>
          </cell>
          <cell r="B322">
            <v>10.137292439160216</v>
          </cell>
        </row>
        <row r="323">
          <cell r="A323" t="str">
            <v>Kosovo</v>
          </cell>
          <cell r="B323">
            <v>915.68272157651143</v>
          </cell>
        </row>
        <row r="324">
          <cell r="A324" t="str">
            <v>Kuwait</v>
          </cell>
          <cell r="B324">
            <v>14487.924491291251</v>
          </cell>
        </row>
        <row r="325">
          <cell r="A325" t="str">
            <v>Kyrgyzstan</v>
          </cell>
          <cell r="B325">
            <v>3859.4854180778498</v>
          </cell>
        </row>
        <row r="326">
          <cell r="A326" t="str">
            <v>Laos</v>
          </cell>
          <cell r="B326">
            <v>1399.6508427368776</v>
          </cell>
        </row>
        <row r="327">
          <cell r="A327" t="str">
            <v>Latvia</v>
          </cell>
          <cell r="B327">
            <v>3351.5418002565862</v>
          </cell>
        </row>
        <row r="328">
          <cell r="A328" t="str">
            <v>Lebanon</v>
          </cell>
          <cell r="B328">
            <v>3591.9553121763383</v>
          </cell>
        </row>
        <row r="329">
          <cell r="A329" t="str">
            <v>Lesotho</v>
          </cell>
          <cell r="B329">
            <v>381.93910980659177</v>
          </cell>
        </row>
        <row r="330">
          <cell r="A330" t="str">
            <v>Liberia</v>
          </cell>
          <cell r="B330">
            <v>271.77239985819051</v>
          </cell>
        </row>
        <row r="331">
          <cell r="A331" t="str">
            <v>Libya</v>
          </cell>
          <cell r="B331">
            <v>10223.014767423512</v>
          </cell>
        </row>
        <row r="332">
          <cell r="A332" t="str">
            <v>Liechtenstein</v>
          </cell>
          <cell r="B332">
            <v>38.509633461258446</v>
          </cell>
        </row>
        <row r="333">
          <cell r="A333" t="str">
            <v>Lithuania</v>
          </cell>
          <cell r="B333">
            <v>6208.3922067189187</v>
          </cell>
        </row>
        <row r="334">
          <cell r="A334" t="str">
            <v>Luxembourg</v>
          </cell>
          <cell r="B334">
            <v>3255.4880833203924</v>
          </cell>
        </row>
        <row r="335">
          <cell r="A335" t="str">
            <v>Macao</v>
          </cell>
          <cell r="B335">
            <v>306.36211076613137</v>
          </cell>
        </row>
        <row r="336">
          <cell r="A336" t="str">
            <v>North Macedonia</v>
          </cell>
          <cell r="B336">
            <v>2793.4572234640295</v>
          </cell>
        </row>
        <row r="337">
          <cell r="A337" t="str">
            <v>Madagascar</v>
          </cell>
          <cell r="B337">
            <v>455.63107193040406</v>
          </cell>
        </row>
        <row r="338">
          <cell r="A338" t="str">
            <v>Malawi</v>
          </cell>
          <cell r="B338">
            <v>216.90754044228819</v>
          </cell>
        </row>
        <row r="339">
          <cell r="A339" t="str">
            <v>Malaysia</v>
          </cell>
          <cell r="B339">
            <v>32716.703239215232</v>
          </cell>
        </row>
        <row r="340">
          <cell r="A340" t="str">
            <v>Maldives</v>
          </cell>
          <cell r="B340">
            <v>152.30631838355305</v>
          </cell>
        </row>
        <row r="341">
          <cell r="A341" t="str">
            <v>Mali</v>
          </cell>
          <cell r="B341">
            <v>321.33655291955603</v>
          </cell>
        </row>
        <row r="342">
          <cell r="A342" t="str">
            <v>Malta</v>
          </cell>
          <cell r="B342">
            <v>518.18178016904506</v>
          </cell>
        </row>
        <row r="343">
          <cell r="A343" t="str">
            <v>Marshall Islands</v>
          </cell>
          <cell r="B343">
            <v>21.299451828529623</v>
          </cell>
        </row>
        <row r="344">
          <cell r="A344" t="str">
            <v>Martinique</v>
          </cell>
          <cell r="B344">
            <v>22.621225602487076</v>
          </cell>
        </row>
        <row r="345">
          <cell r="A345" t="str">
            <v>Mauritania</v>
          </cell>
          <cell r="B345">
            <v>407.70560742101554</v>
          </cell>
        </row>
        <row r="346">
          <cell r="A346" t="str">
            <v>Mauritius</v>
          </cell>
          <cell r="B346">
            <v>617.35586638133111</v>
          </cell>
        </row>
        <row r="347">
          <cell r="A347" t="str">
            <v>Mexico</v>
          </cell>
          <cell r="B347">
            <v>90523.044171898277</v>
          </cell>
        </row>
        <row r="348">
          <cell r="A348" t="str">
            <v>Mongolia</v>
          </cell>
          <cell r="B348">
            <v>4041.8499941095924</v>
          </cell>
        </row>
        <row r="349">
          <cell r="A349" t="str">
            <v>Montenegro</v>
          </cell>
          <cell r="B349">
            <v>447.18092502699147</v>
          </cell>
        </row>
        <row r="350">
          <cell r="A350" t="str">
            <v>Montserrat</v>
          </cell>
          <cell r="B350" t="e">
            <v>#VALUE!</v>
          </cell>
        </row>
        <row r="351">
          <cell r="A351" t="str">
            <v>Morocco</v>
          </cell>
          <cell r="B351">
            <v>8908.6027856798519</v>
          </cell>
        </row>
        <row r="352">
          <cell r="A352" t="str">
            <v>Mozambique</v>
          </cell>
          <cell r="B352">
            <v>852.95643095682999</v>
          </cell>
        </row>
        <row r="353">
          <cell r="A353" t="str">
            <v>Myanmar</v>
          </cell>
          <cell r="B353">
            <v>2596.3500299932853</v>
          </cell>
        </row>
        <row r="354">
          <cell r="A354" t="str">
            <v>Namibia</v>
          </cell>
          <cell r="B354">
            <v>476.8508990325534</v>
          </cell>
        </row>
        <row r="355">
          <cell r="A355" t="str">
            <v>Nauru</v>
          </cell>
          <cell r="B355">
            <v>25.291589752571749</v>
          </cell>
        </row>
        <row r="356">
          <cell r="A356" t="str">
            <v>Nepal</v>
          </cell>
          <cell r="B356">
            <v>911.81345555692394</v>
          </cell>
        </row>
        <row r="357">
          <cell r="A357" t="str">
            <v>Netherlands</v>
          </cell>
          <cell r="B357">
            <v>43660.600199443419</v>
          </cell>
        </row>
        <row r="358">
          <cell r="A358" t="str">
            <v>New Caledonia</v>
          </cell>
          <cell r="B358">
            <v>715.942342517253</v>
          </cell>
        </row>
        <row r="359">
          <cell r="A359" t="str">
            <v>New Zealand</v>
          </cell>
          <cell r="B359">
            <v>7302.2406888039959</v>
          </cell>
        </row>
        <row r="360">
          <cell r="A360" t="str">
            <v>Nicaragua</v>
          </cell>
          <cell r="B360">
            <v>836.96849358638769</v>
          </cell>
        </row>
        <row r="361">
          <cell r="A361" t="str">
            <v>Niger</v>
          </cell>
          <cell r="B361">
            <v>245.3304152318309</v>
          </cell>
        </row>
        <row r="362">
          <cell r="A362" t="str">
            <v>Nigeria</v>
          </cell>
          <cell r="B362">
            <v>19438.454289367673</v>
          </cell>
        </row>
        <row r="363">
          <cell r="A363" t="str">
            <v>Niue</v>
          </cell>
          <cell r="B363">
            <v>1.4252781291866936</v>
          </cell>
        </row>
        <row r="364">
          <cell r="A364" t="str">
            <v>Norway</v>
          </cell>
          <cell r="B364">
            <v>9928.781151721505</v>
          </cell>
        </row>
        <row r="365">
          <cell r="A365" t="str">
            <v>Occupied Palestinian Territory</v>
          </cell>
          <cell r="B365">
            <v>375.67769428001344</v>
          </cell>
        </row>
        <row r="366">
          <cell r="A366" t="str">
            <v>Oman</v>
          </cell>
          <cell r="B366">
            <v>7447.8443752727553</v>
          </cell>
        </row>
        <row r="367">
          <cell r="A367" t="str">
            <v>Pakistan</v>
          </cell>
          <cell r="B367">
            <v>26463.438610581481</v>
          </cell>
        </row>
        <row r="368">
          <cell r="A368" t="str">
            <v>Palau</v>
          </cell>
          <cell r="B368">
            <v>38.854075444450892</v>
          </cell>
        </row>
        <row r="369">
          <cell r="A369" t="str">
            <v>Panama</v>
          </cell>
          <cell r="B369">
            <v>1519.2492321945592</v>
          </cell>
        </row>
        <row r="370">
          <cell r="A370" t="str">
            <v>Papua New Guinea</v>
          </cell>
          <cell r="B370">
            <v>866.59291297518087</v>
          </cell>
        </row>
        <row r="371">
          <cell r="A371" t="str">
            <v>Paraguay</v>
          </cell>
          <cell r="B371">
            <v>902.68106856458098</v>
          </cell>
        </row>
        <row r="372">
          <cell r="A372" t="str">
            <v>Peru</v>
          </cell>
          <cell r="B372">
            <v>8052.441554331871</v>
          </cell>
        </row>
        <row r="373">
          <cell r="A373" t="str">
            <v>Philippines</v>
          </cell>
          <cell r="B373">
            <v>16208.772731487679</v>
          </cell>
        </row>
        <row r="374">
          <cell r="A374" t="str">
            <v>Bolivia</v>
          </cell>
          <cell r="B374">
            <v>2730.724228734091</v>
          </cell>
        </row>
        <row r="375">
          <cell r="A375" t="str">
            <v>Poland</v>
          </cell>
          <cell r="B375">
            <v>98797.132754622027</v>
          </cell>
        </row>
        <row r="376">
          <cell r="A376" t="str">
            <v>Portugal</v>
          </cell>
          <cell r="B376">
            <v>11702.080061583622</v>
          </cell>
        </row>
        <row r="377">
          <cell r="A377" t="str">
            <v>Qatar</v>
          </cell>
          <cell r="B377">
            <v>12024.947907332562</v>
          </cell>
        </row>
        <row r="378">
          <cell r="A378" t="str">
            <v>Cameroon</v>
          </cell>
          <cell r="B378">
            <v>1114.3746769221534</v>
          </cell>
        </row>
        <row r="379">
          <cell r="A379" t="str">
            <v>South Korea</v>
          </cell>
          <cell r="B379">
            <v>92867.765948524626</v>
          </cell>
        </row>
        <row r="380">
          <cell r="A380" t="str">
            <v>Moldova</v>
          </cell>
          <cell r="B380">
            <v>4891.9994725476281</v>
          </cell>
        </row>
        <row r="381">
          <cell r="A381" t="str">
            <v>South Sudan</v>
          </cell>
          <cell r="B381">
            <v>202.52931280954033</v>
          </cell>
        </row>
        <row r="382">
          <cell r="A382" t="str">
            <v>Sudan</v>
          </cell>
          <cell r="B382">
            <v>2318.858260035558</v>
          </cell>
        </row>
        <row r="383">
          <cell r="A383" t="str">
            <v>Réunion</v>
          </cell>
          <cell r="B383">
            <v>24.419805897355683</v>
          </cell>
        </row>
        <row r="384">
          <cell r="A384" t="str">
            <v>Romania</v>
          </cell>
          <cell r="B384">
            <v>37641.248902888306</v>
          </cell>
        </row>
        <row r="385">
          <cell r="A385" t="str">
            <v>Russian Federation</v>
          </cell>
          <cell r="B385">
            <v>487465.3537916076</v>
          </cell>
        </row>
        <row r="386">
          <cell r="A386" t="str">
            <v>Rwanda</v>
          </cell>
          <cell r="B386">
            <v>141.64360791087162</v>
          </cell>
        </row>
        <row r="387">
          <cell r="A387" t="str">
            <v>Saint Helena</v>
          </cell>
          <cell r="B387">
            <v>2.0983616522419419</v>
          </cell>
        </row>
        <row r="388">
          <cell r="A388" t="str">
            <v>Saint Lucia</v>
          </cell>
          <cell r="B388">
            <v>62.257061339827899</v>
          </cell>
        </row>
        <row r="389">
          <cell r="A389" t="str">
            <v>Sint Maarten (Dutch part)</v>
          </cell>
          <cell r="B389">
            <v>261.33758438919961</v>
          </cell>
        </row>
        <row r="390">
          <cell r="A390" t="str">
            <v>Samoa</v>
          </cell>
          <cell r="B390">
            <v>35.427180102589112</v>
          </cell>
        </row>
        <row r="391">
          <cell r="A391" t="str">
            <v>Sao Tome and Principe</v>
          </cell>
          <cell r="B391">
            <v>16.570662444756081</v>
          </cell>
        </row>
        <row r="392">
          <cell r="A392" t="str">
            <v>Saudi Arabia</v>
          </cell>
          <cell r="B392">
            <v>80855.312404112017</v>
          </cell>
        </row>
        <row r="393">
          <cell r="A393" t="str">
            <v>Senegal</v>
          </cell>
          <cell r="B393">
            <v>1189.6157629511813</v>
          </cell>
        </row>
        <row r="394">
          <cell r="A394" t="str">
            <v>Serbia</v>
          </cell>
          <cell r="B394">
            <v>12117.039224642243</v>
          </cell>
        </row>
        <row r="395">
          <cell r="A395" t="str">
            <v>Seychelles</v>
          </cell>
          <cell r="B395" t="e">
            <v>#VALUE!</v>
          </cell>
        </row>
        <row r="396">
          <cell r="A396" t="str">
            <v>Sierra Leone</v>
          </cell>
          <cell r="B396">
            <v>168.76855088283068</v>
          </cell>
        </row>
        <row r="397">
          <cell r="A397" t="str">
            <v>Singapore</v>
          </cell>
          <cell r="B397">
            <v>10816.525022155814</v>
          </cell>
        </row>
        <row r="398">
          <cell r="A398" t="str">
            <v>Slovakia</v>
          </cell>
          <cell r="B398">
            <v>13536.362397776413</v>
          </cell>
        </row>
        <row r="399">
          <cell r="A399" t="str">
            <v>Slovenia</v>
          </cell>
          <cell r="B399">
            <v>3739.5468270091715</v>
          </cell>
        </row>
        <row r="400">
          <cell r="A400" t="str">
            <v>Solomon Islands</v>
          </cell>
          <cell r="B400">
            <v>53.186364934475968</v>
          </cell>
        </row>
        <row r="401">
          <cell r="A401" t="str">
            <v>Somalia</v>
          </cell>
          <cell r="B401">
            <v>160.72653081134933</v>
          </cell>
        </row>
        <row r="402">
          <cell r="A402" t="str">
            <v>South Africa</v>
          </cell>
          <cell r="B402">
            <v>90335.817202588703</v>
          </cell>
        </row>
        <row r="403">
          <cell r="A403" t="str">
            <v>Spain</v>
          </cell>
          <cell r="B403">
            <v>64250.16090151231</v>
          </cell>
        </row>
        <row r="404">
          <cell r="A404" t="str">
            <v>Sri Lanka</v>
          </cell>
          <cell r="B404">
            <v>2507.9886456592535</v>
          </cell>
        </row>
        <row r="405">
          <cell r="A405" t="str">
            <v>Saint Kitts and Nevis</v>
          </cell>
          <cell r="B405">
            <v>36.351893376420932</v>
          </cell>
        </row>
        <row r="406">
          <cell r="A406" t="str">
            <v>Saint Pierre and Miquelon</v>
          </cell>
          <cell r="B406">
            <v>16.801227445964727</v>
          </cell>
        </row>
        <row r="407">
          <cell r="A407" t="str">
            <v>Saint Vincent and the Grenadines</v>
          </cell>
          <cell r="B407">
            <v>37.975008559777486</v>
          </cell>
        </row>
        <row r="408">
          <cell r="A408" t="str">
            <v>Suriname</v>
          </cell>
          <cell r="B408">
            <v>525.52981157344527</v>
          </cell>
        </row>
        <row r="409">
          <cell r="A409" t="str">
            <v>Swaziland</v>
          </cell>
          <cell r="B409" t="e">
            <v>#VALUE!</v>
          </cell>
        </row>
        <row r="410">
          <cell r="A410" t="str">
            <v>Sweden</v>
          </cell>
          <cell r="B410">
            <v>18160.781840355005</v>
          </cell>
        </row>
        <row r="411">
          <cell r="A411" t="str">
            <v>Switzerland</v>
          </cell>
          <cell r="B411">
            <v>11277.90133261446</v>
          </cell>
        </row>
        <row r="412">
          <cell r="A412" t="str">
            <v>Syria</v>
          </cell>
          <cell r="B412">
            <v>9685.1429867459901</v>
          </cell>
        </row>
        <row r="413">
          <cell r="A413" t="str">
            <v>Taiwan</v>
          </cell>
          <cell r="B413">
            <v>44574.722851960454</v>
          </cell>
        </row>
        <row r="414">
          <cell r="A414" t="str">
            <v>Tajikistan</v>
          </cell>
          <cell r="B414">
            <v>1894.6172567847127</v>
          </cell>
        </row>
        <row r="415">
          <cell r="A415" t="str">
            <v>Thailand</v>
          </cell>
          <cell r="B415">
            <v>40867.549388230684</v>
          </cell>
        </row>
        <row r="416">
          <cell r="A416" t="str">
            <v>Timor-Leste</v>
          </cell>
          <cell r="B416">
            <v>47.552174750973442</v>
          </cell>
        </row>
        <row r="417">
          <cell r="A417" t="str">
            <v>Togo</v>
          </cell>
          <cell r="B417">
            <v>374.75755575767494</v>
          </cell>
        </row>
        <row r="418">
          <cell r="A418" t="str">
            <v>Tonga</v>
          </cell>
          <cell r="B418">
            <v>21.892565092823613</v>
          </cell>
        </row>
        <row r="419">
          <cell r="A419" t="str">
            <v>Trinidad and Tobago</v>
          </cell>
          <cell r="B419">
            <v>6920.3311175641793</v>
          </cell>
        </row>
        <row r="420">
          <cell r="A420" t="str">
            <v>Tunisia</v>
          </cell>
          <cell r="B420">
            <v>4468.2550759363558</v>
          </cell>
        </row>
        <row r="421">
          <cell r="A421" t="str">
            <v>Turkey</v>
          </cell>
          <cell r="B421">
            <v>54573.558868876593</v>
          </cell>
        </row>
        <row r="422">
          <cell r="A422" t="str">
            <v>Turkmenistan</v>
          </cell>
          <cell r="B422">
            <v>11718.097295675983</v>
          </cell>
        </row>
        <row r="423">
          <cell r="A423" t="str">
            <v>Turks and Caicos Islands</v>
          </cell>
          <cell r="B423">
            <v>25.735021992104681</v>
          </cell>
        </row>
        <row r="424">
          <cell r="A424" t="str">
            <v>Tuvalu</v>
          </cell>
          <cell r="B424">
            <v>1.7490591102299284</v>
          </cell>
        </row>
        <row r="425">
          <cell r="A425" t="str">
            <v>Uganda</v>
          </cell>
          <cell r="B425">
            <v>543.18800227376369</v>
          </cell>
        </row>
        <row r="426">
          <cell r="A426" t="str">
            <v>Ukraine</v>
          </cell>
          <cell r="B426">
            <v>131341.91986062768</v>
          </cell>
        </row>
        <row r="427">
          <cell r="A427" t="str">
            <v>United Arab Emirates</v>
          </cell>
          <cell r="B427">
            <v>26894.199437681254</v>
          </cell>
        </row>
        <row r="428">
          <cell r="A428" t="str">
            <v>United Kingdom</v>
          </cell>
          <cell r="B428">
            <v>170984.22782930039</v>
          </cell>
        </row>
        <row r="429">
          <cell r="A429" t="str">
            <v>Tanzania</v>
          </cell>
          <cell r="B429">
            <v>1229.2421109032609</v>
          </cell>
        </row>
        <row r="430">
          <cell r="A430" t="str">
            <v>USA</v>
          </cell>
          <cell r="B430">
            <v>1404905.0403050121</v>
          </cell>
        </row>
        <row r="431">
          <cell r="A431" t="str">
            <v>Uruguay</v>
          </cell>
          <cell r="B431">
            <v>1589.7968226974208</v>
          </cell>
        </row>
        <row r="432">
          <cell r="A432" t="str">
            <v>Uzbekistan</v>
          </cell>
          <cell r="B432">
            <v>28375.31074057056</v>
          </cell>
        </row>
        <row r="433">
          <cell r="A433" t="str">
            <v>Vanuatu</v>
          </cell>
          <cell r="B433">
            <v>21.929127778940749</v>
          </cell>
        </row>
        <row r="434">
          <cell r="A434" t="str">
            <v>Venezuela</v>
          </cell>
          <cell r="B434">
            <v>34328.751727326489</v>
          </cell>
        </row>
        <row r="435">
          <cell r="A435" t="str">
            <v>Viet Nam</v>
          </cell>
          <cell r="B435">
            <v>20425.109498071706</v>
          </cell>
        </row>
        <row r="436">
          <cell r="A436" t="str">
            <v>Wallis and Futuna Islands</v>
          </cell>
          <cell r="B436">
            <v>3.7555036308555949</v>
          </cell>
        </row>
        <row r="437">
          <cell r="A437" t="str">
            <v>Yemen</v>
          </cell>
          <cell r="B437">
            <v>3278.5320010524688</v>
          </cell>
        </row>
        <row r="438">
          <cell r="A438" t="str">
            <v>Zambia</v>
          </cell>
          <cell r="B438">
            <v>1047.1300425089578</v>
          </cell>
        </row>
        <row r="439">
          <cell r="A439" t="str">
            <v>Zimbabwe</v>
          </cell>
          <cell r="B439">
            <v>3102.0562130093485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B3" t="str">
            <v>Afghanistan</v>
          </cell>
          <cell r="C3" t="str">
            <v>AFG</v>
          </cell>
          <cell r="D3" t="e">
            <v>#N/A</v>
          </cell>
        </row>
        <row r="4">
          <cell r="B4" t="str">
            <v>Albania</v>
          </cell>
          <cell r="C4" t="str">
            <v>ALB</v>
          </cell>
          <cell r="D4">
            <v>3.1325510053041698E-3</v>
          </cell>
        </row>
        <row r="5">
          <cell r="B5" t="str">
            <v>Algeria</v>
          </cell>
          <cell r="C5" t="str">
            <v>DZA</v>
          </cell>
          <cell r="D5">
            <v>2.4434946986979064E-3</v>
          </cell>
        </row>
        <row r="6">
          <cell r="B6" t="str">
            <v>Andorra</v>
          </cell>
          <cell r="C6" t="str">
            <v>AND</v>
          </cell>
          <cell r="D6" t="e">
            <v>#N/A</v>
          </cell>
        </row>
        <row r="7">
          <cell r="B7" t="str">
            <v>Angola</v>
          </cell>
          <cell r="C7" t="str">
            <v>AGO</v>
          </cell>
          <cell r="D7">
            <v>9.7983685405980572E-4</v>
          </cell>
        </row>
        <row r="8">
          <cell r="B8" t="str">
            <v>Anguilla</v>
          </cell>
          <cell r="C8" t="str">
            <v>AIA</v>
          </cell>
          <cell r="D8">
            <v>3.7539481247085369E-3</v>
          </cell>
        </row>
        <row r="9">
          <cell r="B9" t="str">
            <v>Antigua and Barbuda</v>
          </cell>
          <cell r="C9" t="e">
            <v>#N/A</v>
          </cell>
          <cell r="D9" t="e">
            <v>#N/A</v>
          </cell>
        </row>
        <row r="10">
          <cell r="B10" t="str">
            <v>Argentina</v>
          </cell>
          <cell r="C10" t="str">
            <v>ARG</v>
          </cell>
          <cell r="D10">
            <v>3.8554148652566946E-3</v>
          </cell>
        </row>
        <row r="11">
          <cell r="B11" t="str">
            <v>Armenia</v>
          </cell>
          <cell r="C11" t="str">
            <v>ARM</v>
          </cell>
          <cell r="D11">
            <v>9.4434953792832982E-2</v>
          </cell>
        </row>
        <row r="12">
          <cell r="B12" t="str">
            <v>Aruba</v>
          </cell>
          <cell r="C12" t="str">
            <v>ABW</v>
          </cell>
          <cell r="D12">
            <v>1.0698542082812314E-2</v>
          </cell>
        </row>
        <row r="13">
          <cell r="B13" t="str">
            <v>Australia</v>
          </cell>
          <cell r="C13" t="str">
            <v>AUS</v>
          </cell>
          <cell r="D13">
            <v>4.3272459864624364E-3</v>
          </cell>
        </row>
        <row r="14">
          <cell r="B14" t="str">
            <v>Austria</v>
          </cell>
          <cell r="C14" t="str">
            <v>AUT</v>
          </cell>
          <cell r="D14">
            <v>2.8839321655954428E-3</v>
          </cell>
        </row>
        <row r="15">
          <cell r="B15" t="str">
            <v>Azerbaijan</v>
          </cell>
          <cell r="C15" t="str">
            <v>AZE</v>
          </cell>
          <cell r="D15">
            <v>9.9156998856170284E-2</v>
          </cell>
        </row>
        <row r="16">
          <cell r="B16" t="str">
            <v>Bahamas</v>
          </cell>
          <cell r="C16" t="str">
            <v>BHS</v>
          </cell>
          <cell r="D16">
            <v>6.551079201279935E-3</v>
          </cell>
        </row>
        <row r="17">
          <cell r="B17" t="str">
            <v>Bahrain</v>
          </cell>
          <cell r="C17" t="str">
            <v>BHR</v>
          </cell>
          <cell r="D17">
            <v>4.5540749324150349E-3</v>
          </cell>
        </row>
        <row r="18">
          <cell r="B18" t="str">
            <v>Bangladesh</v>
          </cell>
          <cell r="C18" t="str">
            <v>BGD</v>
          </cell>
          <cell r="D18">
            <v>2.8276358084010759E-3</v>
          </cell>
        </row>
        <row r="19">
          <cell r="B19" t="str">
            <v>Barbados</v>
          </cell>
          <cell r="C19" t="str">
            <v>BRB</v>
          </cell>
          <cell r="D19">
            <v>6.6469482780048437E-3</v>
          </cell>
        </row>
        <row r="20">
          <cell r="B20" t="str">
            <v>Belarus</v>
          </cell>
          <cell r="C20" t="str">
            <v>BLR</v>
          </cell>
          <cell r="D20">
            <v>8.095034617326001E-2</v>
          </cell>
        </row>
        <row r="21">
          <cell r="B21" t="str">
            <v>Belgium</v>
          </cell>
          <cell r="C21" t="str">
            <v>BEL</v>
          </cell>
          <cell r="D21">
            <v>4.388644933326101E-3</v>
          </cell>
        </row>
        <row r="22">
          <cell r="B22" t="str">
            <v>Belize</v>
          </cell>
          <cell r="C22" t="str">
            <v>BLZ</v>
          </cell>
          <cell r="D22">
            <v>5.4444634074383583E-3</v>
          </cell>
        </row>
        <row r="23">
          <cell r="B23" t="str">
            <v>Benin</v>
          </cell>
          <cell r="C23" t="str">
            <v>BEN</v>
          </cell>
          <cell r="D23">
            <v>4.7103074389709303E-3</v>
          </cell>
        </row>
        <row r="24">
          <cell r="B24" t="str">
            <v>Bermuda</v>
          </cell>
          <cell r="C24" t="str">
            <v>BMU</v>
          </cell>
          <cell r="D24" t="e">
            <v>#DIV/0!</v>
          </cell>
        </row>
        <row r="25">
          <cell r="B25" t="str">
            <v>Bhutan</v>
          </cell>
          <cell r="C25" t="str">
            <v>BTN</v>
          </cell>
          <cell r="D25">
            <v>1.4306429803903023E-3</v>
          </cell>
        </row>
        <row r="26">
          <cell r="B26" t="str">
            <v>Bonaire, Saint Eustatius and Saba</v>
          </cell>
          <cell r="C26" t="e">
            <v>#N/A</v>
          </cell>
          <cell r="D26" t="e">
            <v>#N/A</v>
          </cell>
        </row>
        <row r="27">
          <cell r="B27" t="str">
            <v>Bosnia and Herzegovina</v>
          </cell>
          <cell r="C27" t="str">
            <v>BIH</v>
          </cell>
          <cell r="D27">
            <v>1.9098813553720485E-2</v>
          </cell>
        </row>
        <row r="28">
          <cell r="B28" t="str">
            <v>Botswana</v>
          </cell>
          <cell r="C28" t="str">
            <v>BWA</v>
          </cell>
          <cell r="D28">
            <v>4.0415302563176015E-3</v>
          </cell>
        </row>
        <row r="29">
          <cell r="B29" t="str">
            <v>Brazil</v>
          </cell>
          <cell r="C29" t="str">
            <v>BRA</v>
          </cell>
          <cell r="D29">
            <v>2.5401987300428214E-3</v>
          </cell>
        </row>
        <row r="30">
          <cell r="B30" t="str">
            <v>British Virgin Islands</v>
          </cell>
          <cell r="C30" t="e">
            <v>#N/A</v>
          </cell>
          <cell r="D30" t="e">
            <v>#N/A</v>
          </cell>
        </row>
        <row r="31">
          <cell r="B31" t="str">
            <v>Brunei Darussalam</v>
          </cell>
          <cell r="C31" t="str">
            <v>BRN</v>
          </cell>
          <cell r="D31">
            <v>3.8611206015089256E-3</v>
          </cell>
        </row>
        <row r="32">
          <cell r="B32" t="str">
            <v>Bulgaria</v>
          </cell>
          <cell r="C32" t="str">
            <v>BGR</v>
          </cell>
          <cell r="D32">
            <v>1.8589674072694157E-2</v>
          </cell>
        </row>
        <row r="33">
          <cell r="B33" t="str">
            <v>Burkina Faso</v>
          </cell>
          <cell r="C33" t="str">
            <v>BFA</v>
          </cell>
          <cell r="D33">
            <v>1.763963379919373E-3</v>
          </cell>
        </row>
        <row r="34">
          <cell r="B34" t="str">
            <v>Burundi</v>
          </cell>
          <cell r="C34" t="str">
            <v>BDI</v>
          </cell>
          <cell r="D34">
            <v>7.6456196027237255E-4</v>
          </cell>
        </row>
        <row r="35">
          <cell r="B35" t="str">
            <v>Cambodia</v>
          </cell>
          <cell r="C35" t="str">
            <v>KHM</v>
          </cell>
          <cell r="D35">
            <v>1.576264327943091E-3</v>
          </cell>
        </row>
        <row r="36">
          <cell r="B36" t="str">
            <v>Canada</v>
          </cell>
          <cell r="C36" t="str">
            <v>CAN</v>
          </cell>
          <cell r="D36">
            <v>5.9169485882156394E-3</v>
          </cell>
        </row>
        <row r="37">
          <cell r="B37" t="str">
            <v>Cape Verde</v>
          </cell>
          <cell r="C37" t="str">
            <v>CPV</v>
          </cell>
          <cell r="D37">
            <v>1.0174687195833364E-3</v>
          </cell>
        </row>
        <row r="38">
          <cell r="B38" t="str">
            <v>Central African Republic</v>
          </cell>
          <cell r="C38" t="str">
            <v>CAF</v>
          </cell>
          <cell r="D38">
            <v>5.0534550133682138E-4</v>
          </cell>
        </row>
        <row r="39">
          <cell r="B39" t="str">
            <v>Chad</v>
          </cell>
          <cell r="C39" t="str">
            <v>TCD</v>
          </cell>
          <cell r="D39">
            <v>9.8508845476829861E-4</v>
          </cell>
        </row>
        <row r="40">
          <cell r="B40" t="str">
            <v>Chile</v>
          </cell>
          <cell r="C40" t="str">
            <v>CHL</v>
          </cell>
          <cell r="D40">
            <v>5.7576654888443204E-3</v>
          </cell>
        </row>
        <row r="41">
          <cell r="B41" t="str">
            <v>China</v>
          </cell>
          <cell r="C41" t="str">
            <v>CHN</v>
          </cell>
          <cell r="D41">
            <v>1.1302246759006042E-2</v>
          </cell>
        </row>
        <row r="42">
          <cell r="B42" t="str">
            <v>Colombia</v>
          </cell>
          <cell r="C42" t="str">
            <v>COL</v>
          </cell>
          <cell r="D42">
            <v>2.6972571905305655E-3</v>
          </cell>
        </row>
        <row r="43">
          <cell r="B43" t="str">
            <v>Comoros</v>
          </cell>
          <cell r="C43" t="str">
            <v>COM</v>
          </cell>
          <cell r="D43">
            <v>4.7997937319696108E-4</v>
          </cell>
        </row>
        <row r="44">
          <cell r="B44" t="str">
            <v>Congo</v>
          </cell>
          <cell r="C44" t="str">
            <v>COG</v>
          </cell>
          <cell r="D44">
            <v>1.3626300787724778E-3</v>
          </cell>
        </row>
        <row r="45">
          <cell r="B45" t="str">
            <v>Cook Islands</v>
          </cell>
          <cell r="C45" t="str">
            <v>COK</v>
          </cell>
          <cell r="D45" t="e">
            <v>#N/A</v>
          </cell>
        </row>
        <row r="46">
          <cell r="B46" t="str">
            <v>Costa Rica</v>
          </cell>
          <cell r="C46" t="str">
            <v>CRI</v>
          </cell>
          <cell r="D46">
            <v>3.1108399504308428E-3</v>
          </cell>
        </row>
        <row r="47">
          <cell r="B47" t="str">
            <v>Côte d'Ivoire</v>
          </cell>
          <cell r="C47" t="str">
            <v>CIV</v>
          </cell>
          <cell r="D47">
            <v>4.1942081285221934E-3</v>
          </cell>
        </row>
        <row r="48">
          <cell r="B48" t="str">
            <v>Croatia</v>
          </cell>
          <cell r="C48" t="str">
            <v>HRV</v>
          </cell>
          <cell r="D48">
            <v>2.2059785595891237E-3</v>
          </cell>
        </row>
        <row r="49">
          <cell r="B49" t="str">
            <v>Cuba</v>
          </cell>
          <cell r="C49" t="str">
            <v>CUB</v>
          </cell>
          <cell r="D49" t="e">
            <v>#N/A</v>
          </cell>
        </row>
        <row r="50">
          <cell r="B50" t="str">
            <v>Curaçao</v>
          </cell>
          <cell r="C50" t="e">
            <v>#N/A</v>
          </cell>
          <cell r="D50" t="e">
            <v>#N/A</v>
          </cell>
        </row>
        <row r="51">
          <cell r="B51" t="str">
            <v>Cyprus</v>
          </cell>
          <cell r="C51" t="str">
            <v>CYP</v>
          </cell>
          <cell r="D51">
            <v>2.6903236020152381E-3</v>
          </cell>
        </row>
        <row r="52">
          <cell r="B52" t="str">
            <v>Czech Republic</v>
          </cell>
          <cell r="C52" t="str">
            <v>CZE</v>
          </cell>
          <cell r="D52">
            <v>5.5188621414084281E-2</v>
          </cell>
        </row>
        <row r="53">
          <cell r="B53" t="str">
            <v>North Korea</v>
          </cell>
          <cell r="C53" t="e">
            <v>#N/A</v>
          </cell>
          <cell r="D53" t="e">
            <v>#N/A</v>
          </cell>
        </row>
        <row r="54">
          <cell r="B54" t="str">
            <v>Democratic Republic of the Congo</v>
          </cell>
          <cell r="C54" t="str">
            <v>COD</v>
          </cell>
          <cell r="D54">
            <v>5.607893385345807E-4</v>
          </cell>
        </row>
        <row r="55">
          <cell r="B55" t="str">
            <v>Denmark</v>
          </cell>
          <cell r="C55" t="str">
            <v>DNK</v>
          </cell>
          <cell r="D55">
            <v>3.4208631401775242E-3</v>
          </cell>
        </row>
        <row r="56">
          <cell r="B56" t="str">
            <v>Djibouti</v>
          </cell>
          <cell r="C56" t="str">
            <v>DJI</v>
          </cell>
          <cell r="D56">
            <v>4.1059249805882898E-3</v>
          </cell>
        </row>
        <row r="57">
          <cell r="B57" t="str">
            <v>Dominica</v>
          </cell>
          <cell r="C57" t="str">
            <v>DMA</v>
          </cell>
          <cell r="D57">
            <v>2.8502337148439455E-3</v>
          </cell>
        </row>
        <row r="58">
          <cell r="B58" t="str">
            <v>Dominican Republic</v>
          </cell>
          <cell r="C58" t="str">
            <v>DOM</v>
          </cell>
          <cell r="D58">
            <v>3.368611118245829E-3</v>
          </cell>
        </row>
        <row r="59">
          <cell r="B59" t="str">
            <v>Ecuador</v>
          </cell>
          <cell r="C59" t="str">
            <v>ECU</v>
          </cell>
          <cell r="D59">
            <v>2.4729358994076108E-3</v>
          </cell>
        </row>
        <row r="60">
          <cell r="B60" t="str">
            <v>Egypt</v>
          </cell>
          <cell r="C60" t="str">
            <v>EGY</v>
          </cell>
          <cell r="D60">
            <v>1.4690579447506111E-2</v>
          </cell>
        </row>
        <row r="61">
          <cell r="B61" t="str">
            <v>El Salvador</v>
          </cell>
          <cell r="C61" t="str">
            <v>SLV</v>
          </cell>
          <cell r="D61">
            <v>3.154716164134081E-3</v>
          </cell>
        </row>
        <row r="62">
          <cell r="B62" t="str">
            <v>Equatorial Guinea</v>
          </cell>
          <cell r="C62" t="str">
            <v>GNQ</v>
          </cell>
          <cell r="D62">
            <v>7.07870072310834E-3</v>
          </cell>
        </row>
        <row r="63">
          <cell r="B63" t="str">
            <v>Eritrea</v>
          </cell>
          <cell r="C63" t="str">
            <v>ERI</v>
          </cell>
          <cell r="D63" t="e">
            <v>#N/A</v>
          </cell>
        </row>
        <row r="64">
          <cell r="B64" t="str">
            <v>Estonia</v>
          </cell>
          <cell r="C64" t="str">
            <v>EST</v>
          </cell>
          <cell r="D64">
            <v>8.8774527547423404E-2</v>
          </cell>
        </row>
        <row r="65">
          <cell r="B65" t="str">
            <v>Ethiopia</v>
          </cell>
          <cell r="C65" t="str">
            <v>ETH</v>
          </cell>
          <cell r="D65">
            <v>2.8552980745889162E-3</v>
          </cell>
        </row>
        <row r="66">
          <cell r="B66" t="str">
            <v>Faeroe Islands</v>
          </cell>
          <cell r="C66" t="e">
            <v>#N/A</v>
          </cell>
          <cell r="D66" t="e">
            <v>#N/A</v>
          </cell>
        </row>
        <row r="67">
          <cell r="B67" t="str">
            <v>Micronesia (Federated States of)</v>
          </cell>
          <cell r="C67" t="e">
            <v>#N/A</v>
          </cell>
          <cell r="D67" t="e">
            <v>#N/A</v>
          </cell>
        </row>
        <row r="68">
          <cell r="B68" t="str">
            <v>Fiji</v>
          </cell>
          <cell r="C68" t="str">
            <v>FJI</v>
          </cell>
          <cell r="D68">
            <v>2.0858728476476711E-3</v>
          </cell>
        </row>
        <row r="69">
          <cell r="B69" t="str">
            <v>Finland</v>
          </cell>
          <cell r="C69" t="str">
            <v>FIN</v>
          </cell>
          <cell r="D69">
            <v>2.845942353105574E-3</v>
          </cell>
        </row>
        <row r="70">
          <cell r="B70" t="str">
            <v>France</v>
          </cell>
          <cell r="C70" t="str">
            <v>FRA</v>
          </cell>
          <cell r="D70">
            <v>2.9018874014461013E-3</v>
          </cell>
        </row>
        <row r="71">
          <cell r="B71" t="str">
            <v>French Guiana</v>
          </cell>
          <cell r="C71" t="str">
            <v>GUF</v>
          </cell>
          <cell r="D71" t="e">
            <v>#N/A</v>
          </cell>
        </row>
        <row r="72">
          <cell r="B72" t="str">
            <v>French Polynesia</v>
          </cell>
          <cell r="C72" t="e">
            <v>#N/A</v>
          </cell>
          <cell r="D72" t="e">
            <v>#N/A</v>
          </cell>
        </row>
        <row r="73">
          <cell r="B73" t="str">
            <v>Gabon</v>
          </cell>
          <cell r="C73" t="str">
            <v>GAB</v>
          </cell>
          <cell r="D73">
            <v>4.8973276641538811E-3</v>
          </cell>
        </row>
        <row r="74">
          <cell r="B74" t="str">
            <v>Gambia</v>
          </cell>
          <cell r="C74" t="str">
            <v>GMB</v>
          </cell>
          <cell r="D74">
            <v>2.1604711951734683E-3</v>
          </cell>
        </row>
        <row r="75">
          <cell r="B75" t="str">
            <v>Georgia</v>
          </cell>
          <cell r="C75" t="str">
            <v>GEO</v>
          </cell>
          <cell r="D75">
            <v>8.8385949301234459E-2</v>
          </cell>
        </row>
        <row r="76">
          <cell r="B76" t="str">
            <v>Germany</v>
          </cell>
          <cell r="C76" t="str">
            <v>DEU</v>
          </cell>
          <cell r="D76">
            <v>3.5758649345095091E-3</v>
          </cell>
        </row>
        <row r="77">
          <cell r="B77" t="str">
            <v>Ghana</v>
          </cell>
          <cell r="C77" t="str">
            <v>GHA</v>
          </cell>
          <cell r="D77">
            <v>8.8456828650733356E-4</v>
          </cell>
        </row>
        <row r="78">
          <cell r="B78" t="str">
            <v>Greece</v>
          </cell>
          <cell r="C78" t="str">
            <v>GRC</v>
          </cell>
          <cell r="D78">
            <v>2.6723398471146915E-3</v>
          </cell>
        </row>
        <row r="79">
          <cell r="B79" t="str">
            <v>Greenland</v>
          </cell>
          <cell r="C79" t="str">
            <v>GRL</v>
          </cell>
          <cell r="D79" t="e">
            <v>#N/A</v>
          </cell>
        </row>
        <row r="80">
          <cell r="B80" t="str">
            <v>Grenada</v>
          </cell>
          <cell r="C80" t="str">
            <v>GRD</v>
          </cell>
          <cell r="D80">
            <v>2.4657784494991207E-3</v>
          </cell>
        </row>
        <row r="81">
          <cell r="B81" t="str">
            <v>Guatemala</v>
          </cell>
          <cell r="C81" t="str">
            <v>GTM</v>
          </cell>
          <cell r="D81">
            <v>2.6584704492930334E-3</v>
          </cell>
        </row>
        <row r="82">
          <cell r="B82" t="str">
            <v>Guinea</v>
          </cell>
          <cell r="C82" t="str">
            <v>GIN</v>
          </cell>
          <cell r="D82">
            <v>3.9843579106142524E-3</v>
          </cell>
        </row>
        <row r="83">
          <cell r="B83" t="str">
            <v>Guinea-Bissau</v>
          </cell>
          <cell r="C83" t="str">
            <v>GNB</v>
          </cell>
          <cell r="D83">
            <v>1.0071419389666382E-3</v>
          </cell>
        </row>
        <row r="84">
          <cell r="B84" t="str">
            <v>Guyana</v>
          </cell>
          <cell r="C84" t="str">
            <v>GUY</v>
          </cell>
          <cell r="D84" t="e">
            <v>#N/A</v>
          </cell>
        </row>
        <row r="85">
          <cell r="B85" t="str">
            <v>Haiti</v>
          </cell>
          <cell r="C85" t="str">
            <v>HTI</v>
          </cell>
          <cell r="D85">
            <v>8.4054858221556221E-4</v>
          </cell>
        </row>
        <row r="86">
          <cell r="B86" t="str">
            <v>Honduras</v>
          </cell>
          <cell r="C86" t="str">
            <v>HND</v>
          </cell>
          <cell r="D86">
            <v>3.514582231869701E-3</v>
          </cell>
        </row>
        <row r="87">
          <cell r="B87" t="str">
            <v>Hong Kong</v>
          </cell>
          <cell r="C87" t="str">
            <v>HKG</v>
          </cell>
          <cell r="D87">
            <v>3.7096952089060811E-3</v>
          </cell>
        </row>
        <row r="88">
          <cell r="B88" t="str">
            <v>Hungary</v>
          </cell>
          <cell r="C88" t="str">
            <v>HUN</v>
          </cell>
          <cell r="D88">
            <v>5.6371544656749449E-3</v>
          </cell>
        </row>
        <row r="89">
          <cell r="B89" t="str">
            <v>Iceland</v>
          </cell>
          <cell r="C89" t="str">
            <v>ISL</v>
          </cell>
          <cell r="D89">
            <v>2.8528864415687024E-3</v>
          </cell>
        </row>
        <row r="90">
          <cell r="B90" t="str">
            <v>India</v>
          </cell>
          <cell r="C90" t="str">
            <v>IND</v>
          </cell>
          <cell r="D90">
            <v>7.2748849406407872E-3</v>
          </cell>
        </row>
        <row r="91">
          <cell r="B91" t="str">
            <v>Indonesia</v>
          </cell>
          <cell r="C91" t="str">
            <v>IDN</v>
          </cell>
          <cell r="D91">
            <v>5.2160178796473791E-3</v>
          </cell>
        </row>
        <row r="92">
          <cell r="B92" t="str">
            <v>Iraq</v>
          </cell>
          <cell r="C92" t="str">
            <v>IRQ</v>
          </cell>
          <cell r="D92">
            <v>9.4242709515463784E-3</v>
          </cell>
        </row>
        <row r="93">
          <cell r="B93" t="str">
            <v>Ireland</v>
          </cell>
          <cell r="C93" t="str">
            <v>IRL</v>
          </cell>
          <cell r="D93">
            <v>3.9676958553081006E-3</v>
          </cell>
        </row>
        <row r="94">
          <cell r="B94" t="str">
            <v>Iran</v>
          </cell>
          <cell r="C94" t="str">
            <v>IRN</v>
          </cell>
          <cell r="D94">
            <v>3.8202017756109614E-3</v>
          </cell>
        </row>
        <row r="95">
          <cell r="B95" t="str">
            <v>Israel</v>
          </cell>
          <cell r="C95" t="str">
            <v>ISR</v>
          </cell>
          <cell r="D95">
            <v>4.0026000742528628E-3</v>
          </cell>
        </row>
        <row r="96">
          <cell r="B96" t="str">
            <v>Italy</v>
          </cell>
          <cell r="C96" t="str">
            <v>ITA</v>
          </cell>
          <cell r="D96">
            <v>2.2709945620260634E-3</v>
          </cell>
        </row>
        <row r="97">
          <cell r="B97" t="str">
            <v>Jamaica</v>
          </cell>
          <cell r="C97" t="str">
            <v>JAM</v>
          </cell>
          <cell r="D97">
            <v>4.6237391518622988E-3</v>
          </cell>
        </row>
        <row r="98">
          <cell r="B98" t="str">
            <v>Japan</v>
          </cell>
          <cell r="C98" t="str">
            <v>JPN</v>
          </cell>
          <cell r="D98">
            <v>3.5108430195423361E-3</v>
          </cell>
        </row>
        <row r="99">
          <cell r="B99" t="str">
            <v>Jordan</v>
          </cell>
          <cell r="C99" t="str">
            <v>JOR</v>
          </cell>
          <cell r="D99">
            <v>4.3259959441194337E-3</v>
          </cell>
        </row>
        <row r="100">
          <cell r="B100" t="str">
            <v>Kazakhstan</v>
          </cell>
          <cell r="C100" t="str">
            <v>KAZ</v>
          </cell>
          <cell r="D100">
            <v>9.418375623137118E-2</v>
          </cell>
        </row>
        <row r="101">
          <cell r="B101" t="str">
            <v>Kenya</v>
          </cell>
          <cell r="C101" t="str">
            <v>KEN</v>
          </cell>
          <cell r="D101">
            <v>2.3027578767869164E-3</v>
          </cell>
        </row>
        <row r="102">
          <cell r="B102" t="str">
            <v>Kiribati</v>
          </cell>
          <cell r="C102" t="str">
            <v>KIR</v>
          </cell>
          <cell r="D102" t="e">
            <v>#N/A</v>
          </cell>
        </row>
        <row r="103">
          <cell r="B103" t="str">
            <v>Kosovo</v>
          </cell>
          <cell r="C103" t="e">
            <v>#N/A</v>
          </cell>
          <cell r="D103" t="e">
            <v>#N/A</v>
          </cell>
        </row>
        <row r="104">
          <cell r="B104" t="str">
            <v>Kuwait</v>
          </cell>
          <cell r="C104" t="str">
            <v>KWT</v>
          </cell>
          <cell r="D104">
            <v>6.2765979634740428E-3</v>
          </cell>
        </row>
        <row r="105">
          <cell r="B105" t="str">
            <v>Kyrgyzstan</v>
          </cell>
          <cell r="C105" t="str">
            <v>KGZ</v>
          </cell>
          <cell r="D105">
            <v>0.13429453203513994</v>
          </cell>
        </row>
        <row r="106">
          <cell r="B106" t="str">
            <v>Laos</v>
          </cell>
          <cell r="C106" t="str">
            <v>LAO</v>
          </cell>
          <cell r="D106">
            <v>2.9900578955415671E-3</v>
          </cell>
        </row>
        <row r="107">
          <cell r="B107" t="str">
            <v>Latvia</v>
          </cell>
          <cell r="C107" t="str">
            <v>LVA</v>
          </cell>
          <cell r="D107">
            <v>5.2019046370244135E-3</v>
          </cell>
        </row>
        <row r="108">
          <cell r="B108" t="str">
            <v>Lebanon</v>
          </cell>
          <cell r="C108" t="str">
            <v>LBN</v>
          </cell>
          <cell r="D108">
            <v>2.1791199348560751E-3</v>
          </cell>
        </row>
        <row r="109">
          <cell r="B109" t="str">
            <v>Lesotho</v>
          </cell>
          <cell r="C109" t="str">
            <v>LSO</v>
          </cell>
          <cell r="D109">
            <v>7.1242015665235071E-3</v>
          </cell>
        </row>
        <row r="110">
          <cell r="B110" t="str">
            <v>Liberia</v>
          </cell>
          <cell r="C110" t="str">
            <v>LBR</v>
          </cell>
          <cell r="D110">
            <v>2.3825364507522808E-3</v>
          </cell>
        </row>
        <row r="111">
          <cell r="B111" t="str">
            <v>Libya</v>
          </cell>
          <cell r="C111" t="str">
            <v>LBY</v>
          </cell>
          <cell r="D111" t="e">
            <v>#N/A</v>
          </cell>
        </row>
        <row r="112">
          <cell r="B112" t="str">
            <v>Liechtenstein</v>
          </cell>
          <cell r="C112" t="str">
            <v>LIE</v>
          </cell>
          <cell r="D112" t="e">
            <v>#N/A</v>
          </cell>
        </row>
        <row r="113">
          <cell r="B113" t="str">
            <v>Lithuania</v>
          </cell>
          <cell r="C113" t="str">
            <v>LTU</v>
          </cell>
          <cell r="D113">
            <v>5.9182734578577621E-3</v>
          </cell>
        </row>
        <row r="114">
          <cell r="B114" t="str">
            <v>Luxembourg</v>
          </cell>
          <cell r="C114" t="str">
            <v>LUX</v>
          </cell>
          <cell r="D114">
            <v>6.5966996802397622E-3</v>
          </cell>
        </row>
        <row r="115">
          <cell r="B115" t="str">
            <v>Macao</v>
          </cell>
          <cell r="C115" t="str">
            <v>MAC</v>
          </cell>
          <cell r="D115">
            <v>1.2717546987941694E-3</v>
          </cell>
        </row>
        <row r="116">
          <cell r="B116" t="str">
            <v>North Macedonia</v>
          </cell>
          <cell r="C116" t="str">
            <v>MKD</v>
          </cell>
          <cell r="D116">
            <v>5.5506230265087851E-2</v>
          </cell>
        </row>
        <row r="117">
          <cell r="B117" t="str">
            <v>Madagascar</v>
          </cell>
          <cell r="C117" t="str">
            <v>MDG</v>
          </cell>
          <cell r="D117">
            <v>1.3549040995801368E-3</v>
          </cell>
        </row>
        <row r="118">
          <cell r="B118" t="str">
            <v>Malawi</v>
          </cell>
          <cell r="C118" t="str">
            <v>MWI</v>
          </cell>
          <cell r="D118">
            <v>2.0886862349703307E-3</v>
          </cell>
        </row>
        <row r="119">
          <cell r="B119" t="str">
            <v>Malaysia</v>
          </cell>
          <cell r="C119" t="str">
            <v>MYS</v>
          </cell>
          <cell r="D119">
            <v>6.5347778515161175E-3</v>
          </cell>
        </row>
        <row r="120">
          <cell r="B120" t="str">
            <v>Maldives</v>
          </cell>
          <cell r="C120" t="str">
            <v>MDV</v>
          </cell>
          <cell r="D120">
            <v>3.6441579202298566E-3</v>
          </cell>
        </row>
        <row r="121">
          <cell r="B121" t="str">
            <v>Mali</v>
          </cell>
          <cell r="C121" t="str">
            <v>MLI</v>
          </cell>
          <cell r="D121">
            <v>3.9572588040636628E-3</v>
          </cell>
        </row>
        <row r="122">
          <cell r="B122" t="str">
            <v>Malta</v>
          </cell>
          <cell r="C122" t="str">
            <v>MLT</v>
          </cell>
          <cell r="D122">
            <v>3.1018472105777749E-3</v>
          </cell>
        </row>
        <row r="123">
          <cell r="B123" t="str">
            <v>Marshall Islands</v>
          </cell>
          <cell r="C123" t="e">
            <v>#N/A</v>
          </cell>
          <cell r="D123" t="e">
            <v>#N/A</v>
          </cell>
        </row>
        <row r="124">
          <cell r="B124" t="str">
            <v>Martinique</v>
          </cell>
          <cell r="C124" t="str">
            <v>MTQ</v>
          </cell>
          <cell r="D124" t="e">
            <v>#N/A</v>
          </cell>
        </row>
        <row r="125">
          <cell r="B125" t="str">
            <v>Mauritania</v>
          </cell>
          <cell r="C125" t="str">
            <v>MRT</v>
          </cell>
          <cell r="D125">
            <v>1.2657546181423403E-3</v>
          </cell>
        </row>
        <row r="126">
          <cell r="B126" t="str">
            <v>Mauritius</v>
          </cell>
          <cell r="C126" t="str">
            <v>MUS</v>
          </cell>
          <cell r="D126">
            <v>4.3691576063158285E-3</v>
          </cell>
        </row>
        <row r="127">
          <cell r="B127" t="str">
            <v>Mexico</v>
          </cell>
          <cell r="C127" t="str">
            <v>MEX</v>
          </cell>
          <cell r="D127">
            <v>4.1449083224298286E-3</v>
          </cell>
        </row>
        <row r="128">
          <cell r="B128" t="str">
            <v>Mongolia</v>
          </cell>
          <cell r="C128" t="str">
            <v>MNG</v>
          </cell>
          <cell r="D128">
            <v>9.6051884719561068E-3</v>
          </cell>
        </row>
        <row r="129">
          <cell r="B129" t="str">
            <v>Montenegro</v>
          </cell>
          <cell r="C129" t="str">
            <v>MNE</v>
          </cell>
          <cell r="D129">
            <v>1.7842166252156843E-3</v>
          </cell>
        </row>
        <row r="130">
          <cell r="B130" t="str">
            <v>Montserrat</v>
          </cell>
          <cell r="C130" t="str">
            <v>MSR</v>
          </cell>
          <cell r="D130" t="e">
            <v>#VALUE!</v>
          </cell>
        </row>
        <row r="131">
          <cell r="B131" t="str">
            <v>Morocco</v>
          </cell>
          <cell r="C131" t="str">
            <v>MAR</v>
          </cell>
          <cell r="D131">
            <v>5.6356498461346272E-3</v>
          </cell>
        </row>
        <row r="132">
          <cell r="B132" t="str">
            <v>Mozambique</v>
          </cell>
          <cell r="C132" t="str">
            <v>MOZ</v>
          </cell>
          <cell r="D132">
            <v>7.0053336448521238E-3</v>
          </cell>
        </row>
        <row r="133">
          <cell r="B133" t="str">
            <v>Myanmar</v>
          </cell>
          <cell r="C133" t="str">
            <v>MMR</v>
          </cell>
          <cell r="D133">
            <v>6.5544038623898482E-3</v>
          </cell>
        </row>
        <row r="134">
          <cell r="B134" t="str">
            <v>Namibia</v>
          </cell>
          <cell r="C134" t="str">
            <v>NAM</v>
          </cell>
          <cell r="D134">
            <v>1.3241770904706364E-3</v>
          </cell>
        </row>
        <row r="135">
          <cell r="B135" t="str">
            <v>Nauru</v>
          </cell>
          <cell r="C135" t="str">
            <v>NRU</v>
          </cell>
          <cell r="D135" t="e">
            <v>#N/A</v>
          </cell>
        </row>
        <row r="136">
          <cell r="B136" t="str">
            <v>Nepal</v>
          </cell>
          <cell r="C136" t="str">
            <v>NPL</v>
          </cell>
          <cell r="D136">
            <v>1.3911005249318863E-3</v>
          </cell>
        </row>
        <row r="137">
          <cell r="B137" t="str">
            <v>Netherlands</v>
          </cell>
          <cell r="C137" t="str">
            <v>NLD</v>
          </cell>
          <cell r="D137">
            <v>3.2772647623650771E-3</v>
          </cell>
        </row>
        <row r="138">
          <cell r="B138" t="str">
            <v>New Caledonia</v>
          </cell>
          <cell r="C138" t="str">
            <v>NCL</v>
          </cell>
          <cell r="D138" t="e">
            <v>#N/A</v>
          </cell>
        </row>
        <row r="139">
          <cell r="B139" t="str">
            <v>New Zealand</v>
          </cell>
          <cell r="C139" t="str">
            <v>NZL</v>
          </cell>
          <cell r="D139">
            <v>2.817169620635258E-3</v>
          </cell>
        </row>
        <row r="140">
          <cell r="B140" t="str">
            <v>Nicaragua</v>
          </cell>
          <cell r="C140" t="str">
            <v>NIC</v>
          </cell>
          <cell r="D140">
            <v>1.6178435710919004E-3</v>
          </cell>
        </row>
        <row r="141">
          <cell r="B141" t="str">
            <v>Niger</v>
          </cell>
          <cell r="C141" t="str">
            <v>NER</v>
          </cell>
          <cell r="D141">
            <v>7.2078356276409391E-4</v>
          </cell>
        </row>
        <row r="142">
          <cell r="B142" t="str">
            <v>Nigeria</v>
          </cell>
          <cell r="C142" t="str">
            <v>NGA</v>
          </cell>
          <cell r="D142">
            <v>8.9725548292881024E-4</v>
          </cell>
        </row>
        <row r="143">
          <cell r="B143" t="str">
            <v>Niue</v>
          </cell>
          <cell r="C143" t="str">
            <v>NIU</v>
          </cell>
          <cell r="D143" t="e">
            <v>#N/A</v>
          </cell>
        </row>
        <row r="144">
          <cell r="B144" t="str">
            <v>Norway</v>
          </cell>
          <cell r="C144" t="str">
            <v>NOR</v>
          </cell>
          <cell r="D144">
            <v>1.6066066345200062E-3</v>
          </cell>
        </row>
        <row r="145">
          <cell r="B145" t="str">
            <v>Occupied Palestinian Territory</v>
          </cell>
          <cell r="C145" t="e">
            <v>#N/A</v>
          </cell>
          <cell r="D145" t="e">
            <v>#N/A</v>
          </cell>
        </row>
        <row r="146">
          <cell r="B146" t="str">
            <v>Oman</v>
          </cell>
          <cell r="C146" t="str">
            <v>OMN</v>
          </cell>
          <cell r="D146">
            <v>5.884615764809825E-3</v>
          </cell>
        </row>
        <row r="147">
          <cell r="B147" t="str">
            <v>Pakistan</v>
          </cell>
          <cell r="C147" t="str">
            <v>PAK</v>
          </cell>
          <cell r="D147">
            <v>7.7278664091716418E-3</v>
          </cell>
        </row>
        <row r="148">
          <cell r="B148" t="str">
            <v>Palau</v>
          </cell>
          <cell r="C148" t="str">
            <v>PLW</v>
          </cell>
          <cell r="D148" t="e">
            <v>#N/A</v>
          </cell>
        </row>
        <row r="149">
          <cell r="B149" t="str">
            <v>Panama</v>
          </cell>
          <cell r="C149" t="str">
            <v>PAN</v>
          </cell>
          <cell r="D149">
            <v>2.65106837811556E-3</v>
          </cell>
        </row>
        <row r="150">
          <cell r="B150" t="str">
            <v>Papua New Guinea</v>
          </cell>
          <cell r="C150" t="str">
            <v>PNG</v>
          </cell>
          <cell r="D150" t="e">
            <v>#N/A</v>
          </cell>
        </row>
        <row r="151">
          <cell r="B151" t="str">
            <v>Paraguay</v>
          </cell>
          <cell r="C151" t="str">
            <v>PRY</v>
          </cell>
          <cell r="D151">
            <v>1.3302865978282289E-3</v>
          </cell>
        </row>
        <row r="152">
          <cell r="B152" t="str">
            <v>Peru</v>
          </cell>
          <cell r="C152" t="str">
            <v>PER</v>
          </cell>
          <cell r="D152">
            <v>3.3608697024641188E-3</v>
          </cell>
        </row>
        <row r="153">
          <cell r="B153" t="str">
            <v>Philippines</v>
          </cell>
          <cell r="C153" t="str">
            <v>PHL</v>
          </cell>
          <cell r="D153">
            <v>2.856173729471227E-3</v>
          </cell>
        </row>
        <row r="154">
          <cell r="B154" t="str">
            <v>Bolivia</v>
          </cell>
          <cell r="C154" t="str">
            <v>BOL</v>
          </cell>
          <cell r="D154">
            <v>3.6570050229433513E-3</v>
          </cell>
        </row>
        <row r="155">
          <cell r="B155" t="str">
            <v>Poland</v>
          </cell>
          <cell r="C155" t="str">
            <v>POL</v>
          </cell>
          <cell r="D155">
            <v>1.1857371695576571E-2</v>
          </cell>
        </row>
        <row r="156">
          <cell r="B156" t="str">
            <v>Portugal</v>
          </cell>
          <cell r="C156" t="str">
            <v>PRT</v>
          </cell>
          <cell r="D156">
            <v>2.5408956292850096E-3</v>
          </cell>
        </row>
        <row r="157">
          <cell r="B157" t="str">
            <v>Qatar</v>
          </cell>
          <cell r="C157" t="str">
            <v>QAT</v>
          </cell>
          <cell r="D157">
            <v>9.4055896977316856E-3</v>
          </cell>
        </row>
        <row r="158">
          <cell r="B158" t="str">
            <v>Cameroon</v>
          </cell>
          <cell r="C158" t="str">
            <v>CMR</v>
          </cell>
          <cell r="D158">
            <v>1.1933754418932149E-3</v>
          </cell>
        </row>
        <row r="159">
          <cell r="B159" t="str">
            <v>South Korea</v>
          </cell>
          <cell r="C159" t="str">
            <v>KOR</v>
          </cell>
          <cell r="D159">
            <v>6.3818672261883123E-3</v>
          </cell>
        </row>
        <row r="160">
          <cell r="B160" t="str">
            <v>Moldova</v>
          </cell>
          <cell r="C160" t="str">
            <v>MDA</v>
          </cell>
          <cell r="D160">
            <v>9.4969428561869448E-2</v>
          </cell>
        </row>
        <row r="161">
          <cell r="B161" t="str">
            <v>South Sudan</v>
          </cell>
          <cell r="C161" t="e">
            <v>#N/A</v>
          </cell>
          <cell r="D161" t="e">
            <v>#N/A</v>
          </cell>
        </row>
        <row r="162">
          <cell r="B162" t="str">
            <v>Sudan</v>
          </cell>
          <cell r="C162" t="str">
            <v>SDN</v>
          </cell>
          <cell r="D162">
            <v>2.6500624661839555E-3</v>
          </cell>
        </row>
        <row r="163">
          <cell r="B163" t="str">
            <v>Réunion</v>
          </cell>
          <cell r="C163" t="str">
            <v>REU</v>
          </cell>
          <cell r="D163" t="e">
            <v>#N/A</v>
          </cell>
        </row>
        <row r="164">
          <cell r="B164" t="str">
            <v>Romania</v>
          </cell>
          <cell r="C164" t="str">
            <v>ROU</v>
          </cell>
          <cell r="D164">
            <v>8.8824297204164997E-3</v>
          </cell>
        </row>
        <row r="165">
          <cell r="B165" t="str">
            <v>Russian Federation</v>
          </cell>
          <cell r="C165" t="str">
            <v>RUS</v>
          </cell>
          <cell r="D165">
            <v>1.077708394759975E-2</v>
          </cell>
        </row>
        <row r="166">
          <cell r="B166" t="str">
            <v>Rwanda</v>
          </cell>
          <cell r="C166" t="str">
            <v>RWA</v>
          </cell>
          <cell r="D166">
            <v>3.3761590306822169E-3</v>
          </cell>
        </row>
        <row r="167">
          <cell r="B167" t="str">
            <v>Saint Helena</v>
          </cell>
          <cell r="C167" t="e">
            <v>#N/A</v>
          </cell>
          <cell r="D167" t="e">
            <v>#N/A</v>
          </cell>
        </row>
        <row r="168">
          <cell r="B168" t="str">
            <v>Saint Lucia</v>
          </cell>
          <cell r="C168" t="str">
            <v>LCA</v>
          </cell>
          <cell r="D168">
            <v>3.6734770146460557E-3</v>
          </cell>
        </row>
        <row r="169">
          <cell r="B169" t="str">
            <v>Sint Maarten (Dutch part)</v>
          </cell>
          <cell r="C169" t="e">
            <v>#N/A</v>
          </cell>
          <cell r="D169" t="e">
            <v>#N/A</v>
          </cell>
        </row>
        <row r="170">
          <cell r="B170" t="str">
            <v>Samoa</v>
          </cell>
          <cell r="C170" t="str">
            <v>WSM</v>
          </cell>
          <cell r="D170" t="e">
            <v>#N/A</v>
          </cell>
        </row>
        <row r="171">
          <cell r="B171" t="str">
            <v>Sao Tome and Principe</v>
          </cell>
          <cell r="C171" t="str">
            <v>STP</v>
          </cell>
          <cell r="D171">
            <v>2.3464545598073836E-3</v>
          </cell>
        </row>
        <row r="172">
          <cell r="B172" t="str">
            <v>Saudi Arabia</v>
          </cell>
          <cell r="C172" t="str">
            <v>SAU</v>
          </cell>
          <cell r="D172">
            <v>3.4126103320387441E-3</v>
          </cell>
        </row>
        <row r="173">
          <cell r="B173" t="str">
            <v>Senegal</v>
          </cell>
          <cell r="C173" t="str">
            <v>SEN</v>
          </cell>
          <cell r="D173">
            <v>3.8317206867211056E-3</v>
          </cell>
        </row>
        <row r="174">
          <cell r="B174" t="str">
            <v>Serbia</v>
          </cell>
          <cell r="C174" t="str">
            <v>SRB</v>
          </cell>
          <cell r="D174">
            <v>6.9391011721274709E-2</v>
          </cell>
        </row>
        <row r="175">
          <cell r="B175" t="str">
            <v>Seychelles</v>
          </cell>
          <cell r="C175" t="str">
            <v>SYC</v>
          </cell>
          <cell r="D175" t="e">
            <v>#VALUE!</v>
          </cell>
        </row>
        <row r="176">
          <cell r="B176" t="str">
            <v>Sierra Leone</v>
          </cell>
          <cell r="C176" t="str">
            <v>SLE</v>
          </cell>
          <cell r="D176">
            <v>2.7405336559240385E-3</v>
          </cell>
        </row>
        <row r="177">
          <cell r="B177" t="str">
            <v>Singapore</v>
          </cell>
          <cell r="C177" t="str">
            <v>SGP</v>
          </cell>
          <cell r="D177">
            <v>3.5855855008468506E-3</v>
          </cell>
        </row>
        <row r="178">
          <cell r="B178" t="str">
            <v>Slovakia</v>
          </cell>
          <cell r="C178" t="str">
            <v>SVK</v>
          </cell>
          <cell r="D178">
            <v>1.0930302566695294E-2</v>
          </cell>
        </row>
        <row r="179">
          <cell r="B179" t="str">
            <v>Slovenia</v>
          </cell>
          <cell r="C179" t="str">
            <v>SVN</v>
          </cell>
          <cell r="D179">
            <v>4.7152180656820858E-3</v>
          </cell>
        </row>
        <row r="180">
          <cell r="B180" t="str">
            <v>Solomon Islands</v>
          </cell>
          <cell r="C180" t="str">
            <v>SLB</v>
          </cell>
          <cell r="D180" t="e">
            <v>#N/A</v>
          </cell>
        </row>
        <row r="181">
          <cell r="B181" t="str">
            <v>Somalia</v>
          </cell>
          <cell r="C181" t="str">
            <v>SOM</v>
          </cell>
          <cell r="D181" t="e">
            <v>#N/A</v>
          </cell>
        </row>
        <row r="182">
          <cell r="B182" t="str">
            <v>South Africa</v>
          </cell>
          <cell r="C182" t="str">
            <v>ZAF</v>
          </cell>
          <cell r="D182">
            <v>1.0201547133959621E-2</v>
          </cell>
        </row>
        <row r="183">
          <cell r="B183" t="str">
            <v>Spain</v>
          </cell>
          <cell r="C183" t="str">
            <v>ESP</v>
          </cell>
          <cell r="D183">
            <v>2.7851277109772095E-3</v>
          </cell>
        </row>
        <row r="184">
          <cell r="B184" t="str">
            <v>Sri Lanka</v>
          </cell>
          <cell r="C184" t="str">
            <v>LKA</v>
          </cell>
          <cell r="D184">
            <v>2.0334369205354508E-3</v>
          </cell>
        </row>
        <row r="185">
          <cell r="B185" t="str">
            <v>Saint Kitts and Nevis</v>
          </cell>
          <cell r="C185" t="e">
            <v>#N/A</v>
          </cell>
          <cell r="D185" t="e">
            <v>#N/A</v>
          </cell>
        </row>
        <row r="186">
          <cell r="B186" t="str">
            <v>Saint Pierre and Miquelon</v>
          </cell>
          <cell r="C186" t="e">
            <v>#N/A</v>
          </cell>
          <cell r="D186" t="e">
            <v>#N/A</v>
          </cell>
        </row>
        <row r="187">
          <cell r="B187" t="str">
            <v>Saint Vincent and the Grenadines</v>
          </cell>
          <cell r="C187" t="str">
            <v>VCT</v>
          </cell>
          <cell r="D187">
            <v>1.9597320538909994E-3</v>
          </cell>
        </row>
        <row r="188">
          <cell r="B188" t="str">
            <v>Suriname</v>
          </cell>
          <cell r="C188" t="str">
            <v>SUR</v>
          </cell>
          <cell r="D188">
            <v>4.6959182481975418E-3</v>
          </cell>
        </row>
        <row r="189">
          <cell r="B189" t="str">
            <v>Swaziland</v>
          </cell>
          <cell r="C189" t="str">
            <v>SWZ</v>
          </cell>
          <cell r="D189" t="e">
            <v>#VALUE!</v>
          </cell>
        </row>
        <row r="190">
          <cell r="B190" t="str">
            <v>Sweden</v>
          </cell>
          <cell r="C190" t="str">
            <v>SWE</v>
          </cell>
          <cell r="D190">
            <v>2.2059298318434215E-3</v>
          </cell>
        </row>
        <row r="191">
          <cell r="B191" t="str">
            <v>Switzerland</v>
          </cell>
          <cell r="C191" t="str">
            <v>CHE</v>
          </cell>
          <cell r="D191">
            <v>7.33748437921077E-4</v>
          </cell>
        </row>
        <row r="192">
          <cell r="B192" t="str">
            <v>Syria</v>
          </cell>
          <cell r="C192" t="e">
            <v>#N/A</v>
          </cell>
          <cell r="D192" t="e">
            <v>#N/A</v>
          </cell>
        </row>
        <row r="193">
          <cell r="B193" t="str">
            <v>Taiwan</v>
          </cell>
          <cell r="C193" t="str">
            <v>TWN</v>
          </cell>
          <cell r="D193">
            <v>7.8205751983863123E-3</v>
          </cell>
        </row>
        <row r="194">
          <cell r="B194" t="str">
            <v>Tajikistan</v>
          </cell>
          <cell r="C194" t="str">
            <v>TJK</v>
          </cell>
          <cell r="D194">
            <v>0.11560235401876212</v>
          </cell>
        </row>
        <row r="195">
          <cell r="B195" t="str">
            <v>Thailand</v>
          </cell>
          <cell r="C195" t="str">
            <v>THA</v>
          </cell>
          <cell r="D195">
            <v>5.1733480077597229E-3</v>
          </cell>
        </row>
        <row r="196">
          <cell r="B196" t="str">
            <v>Timor-Leste</v>
          </cell>
          <cell r="C196" t="str">
            <v>TLS</v>
          </cell>
          <cell r="D196" t="e">
            <v>#N/A</v>
          </cell>
        </row>
        <row r="197">
          <cell r="B197" t="str">
            <v>Togo</v>
          </cell>
          <cell r="C197" t="str">
            <v>TGO</v>
          </cell>
          <cell r="D197">
            <v>1.969642988611187E-3</v>
          </cell>
        </row>
        <row r="198">
          <cell r="B198" t="str">
            <v>Tonga</v>
          </cell>
          <cell r="C198" t="str">
            <v>TON</v>
          </cell>
          <cell r="D198" t="e">
            <v>#N/A</v>
          </cell>
        </row>
        <row r="199">
          <cell r="B199" t="str">
            <v>Trinidad and Tobago</v>
          </cell>
          <cell r="C199" t="str">
            <v>TTO</v>
          </cell>
          <cell r="D199">
            <v>2.6047497647346853E-2</v>
          </cell>
        </row>
        <row r="200">
          <cell r="B200" t="str">
            <v>Tunisia</v>
          </cell>
          <cell r="C200" t="str">
            <v>TUN</v>
          </cell>
          <cell r="D200">
            <v>5.5012065237981288E-3</v>
          </cell>
        </row>
        <row r="201">
          <cell r="B201" t="str">
            <v>Turkey</v>
          </cell>
          <cell r="C201" t="str">
            <v>TUR</v>
          </cell>
          <cell r="D201">
            <v>3.2170158689922598E-3</v>
          </cell>
        </row>
        <row r="202">
          <cell r="B202" t="str">
            <v>Turkmenistan</v>
          </cell>
          <cell r="C202" t="str">
            <v>TKM</v>
          </cell>
          <cell r="D202">
            <v>1.4058688082721199E-2</v>
          </cell>
        </row>
        <row r="203">
          <cell r="B203" t="str">
            <v>Turks and Caicos Islands</v>
          </cell>
          <cell r="C203" t="e">
            <v>#N/A</v>
          </cell>
          <cell r="D203" t="e">
            <v>#N/A</v>
          </cell>
        </row>
        <row r="204">
          <cell r="B204" t="str">
            <v>Tuvalu</v>
          </cell>
          <cell r="C204" t="str">
            <v>TUV</v>
          </cell>
          <cell r="D204" t="e">
            <v>#N/A</v>
          </cell>
        </row>
        <row r="205">
          <cell r="B205" t="str">
            <v>Uganda</v>
          </cell>
          <cell r="C205" t="str">
            <v>UGA</v>
          </cell>
          <cell r="D205">
            <v>1.3186886404070795E-3</v>
          </cell>
        </row>
        <row r="206">
          <cell r="B206" t="str">
            <v>Ukraine</v>
          </cell>
          <cell r="C206" t="str">
            <v>UKR</v>
          </cell>
          <cell r="D206">
            <v>0.10340697561855665</v>
          </cell>
        </row>
        <row r="207">
          <cell r="B207" t="str">
            <v>United Arab Emirates</v>
          </cell>
          <cell r="C207" t="str">
            <v>ARE</v>
          </cell>
          <cell r="D207">
            <v>3.3896629574145277E-3</v>
          </cell>
        </row>
        <row r="208">
          <cell r="B208" t="str">
            <v>United Kingdom</v>
          </cell>
          <cell r="C208" t="str">
            <v>GBR</v>
          </cell>
          <cell r="D208">
            <v>4.707283047760814E-3</v>
          </cell>
        </row>
        <row r="209">
          <cell r="B209" t="str">
            <v>Tanzania</v>
          </cell>
          <cell r="C209" t="str">
            <v>TZA</v>
          </cell>
          <cell r="D209">
            <v>1.6434431524944098E-3</v>
          </cell>
        </row>
        <row r="210">
          <cell r="B210" t="str">
            <v>USA</v>
          </cell>
          <cell r="C210" t="str">
            <v>USA</v>
          </cell>
          <cell r="D210">
            <v>6.2820512322277538E-3</v>
          </cell>
        </row>
        <row r="211">
          <cell r="B211" t="str">
            <v>Uruguay</v>
          </cell>
          <cell r="C211" t="str">
            <v>URY</v>
          </cell>
          <cell r="D211">
            <v>2.3293208074166112E-3</v>
          </cell>
        </row>
        <row r="212">
          <cell r="B212" t="str">
            <v>Uzbekistan</v>
          </cell>
          <cell r="C212" t="str">
            <v>UZB</v>
          </cell>
          <cell r="D212">
            <v>1.7405816187766286E-2</v>
          </cell>
        </row>
        <row r="213">
          <cell r="B213" t="str">
            <v>Vanuatu</v>
          </cell>
          <cell r="C213" t="str">
            <v>VUT</v>
          </cell>
          <cell r="D213" t="e">
            <v>#N/A</v>
          </cell>
        </row>
        <row r="214">
          <cell r="B214" t="str">
            <v>Venezuela</v>
          </cell>
          <cell r="C214" t="str">
            <v>VEN</v>
          </cell>
          <cell r="D214">
            <v>8.1648817768705959E-2</v>
          </cell>
        </row>
        <row r="215">
          <cell r="B215" t="str">
            <v>Viet Nam</v>
          </cell>
          <cell r="C215" t="str">
            <v>VNM</v>
          </cell>
          <cell r="D215">
            <v>7.9796055981927825E-3</v>
          </cell>
        </row>
        <row r="216">
          <cell r="B216" t="str">
            <v>Wallis and Futuna Islands</v>
          </cell>
          <cell r="C216" t="e">
            <v>#N/A</v>
          </cell>
          <cell r="D216" t="e">
            <v>#N/A</v>
          </cell>
        </row>
        <row r="217">
          <cell r="B217" t="str">
            <v>Yemen</v>
          </cell>
          <cell r="C217" t="str">
            <v>YEM</v>
          </cell>
          <cell r="D217">
            <v>3.6132483367357399E-3</v>
          </cell>
        </row>
        <row r="218">
          <cell r="B218" t="str">
            <v>Zambia</v>
          </cell>
          <cell r="C218" t="str">
            <v>ZMB</v>
          </cell>
          <cell r="D218">
            <v>5.9800855611312174E-3</v>
          </cell>
        </row>
        <row r="219">
          <cell r="B219" t="str">
            <v>Zimbabwe</v>
          </cell>
          <cell r="C219" t="str">
            <v>ZWE</v>
          </cell>
          <cell r="D219">
            <v>1.181703876541813E-2</v>
          </cell>
        </row>
      </sheetData>
      <sheetData sheetId="20">
        <row r="3">
          <cell r="B3" t="str">
            <v>Afghanistan</v>
          </cell>
          <cell r="C3" t="str">
            <v>AFG</v>
          </cell>
          <cell r="D3" t="e">
            <v>#N/A</v>
          </cell>
        </row>
        <row r="4">
          <cell r="B4" t="str">
            <v>Albania</v>
          </cell>
          <cell r="C4" t="str">
            <v>ALB</v>
          </cell>
          <cell r="D4">
            <v>2.4149540745816982E-2</v>
          </cell>
        </row>
        <row r="5">
          <cell r="B5" t="str">
            <v>Algeria</v>
          </cell>
          <cell r="C5" t="str">
            <v>DZA</v>
          </cell>
          <cell r="D5">
            <v>1.9618810517466986E-2</v>
          </cell>
        </row>
        <row r="6">
          <cell r="B6" t="str">
            <v>Andorra</v>
          </cell>
          <cell r="C6" t="str">
            <v>AND</v>
          </cell>
          <cell r="D6" t="e">
            <v>#N/A</v>
          </cell>
        </row>
        <row r="7">
          <cell r="B7" t="str">
            <v>Angola</v>
          </cell>
          <cell r="C7" t="str">
            <v>AGO</v>
          </cell>
          <cell r="D7">
            <v>8.3581424526565015E-3</v>
          </cell>
        </row>
        <row r="8">
          <cell r="B8" t="str">
            <v>Anguilla</v>
          </cell>
          <cell r="C8" t="str">
            <v>AIA</v>
          </cell>
          <cell r="D8">
            <v>2.7901158509249589E-2</v>
          </cell>
        </row>
        <row r="9">
          <cell r="B9" t="str">
            <v>Antigua and Barbuda</v>
          </cell>
          <cell r="C9" t="e">
            <v>#N/A</v>
          </cell>
          <cell r="D9" t="e">
            <v>#N/A</v>
          </cell>
        </row>
        <row r="10">
          <cell r="B10" t="str">
            <v>Argentina</v>
          </cell>
          <cell r="C10" t="str">
            <v>ARG</v>
          </cell>
          <cell r="D10">
            <v>2.8817097779750028E-2</v>
          </cell>
        </row>
        <row r="11">
          <cell r="B11" t="str">
            <v>Armenia</v>
          </cell>
          <cell r="C11" t="str">
            <v>ARM</v>
          </cell>
          <cell r="D11">
            <v>6.3385067888756114E-2</v>
          </cell>
        </row>
        <row r="12">
          <cell r="B12" t="str">
            <v>Aruba</v>
          </cell>
          <cell r="C12" t="str">
            <v>ABW</v>
          </cell>
          <cell r="D12">
            <v>5.6041685567326673E-2</v>
          </cell>
        </row>
        <row r="13">
          <cell r="B13" t="str">
            <v>Australia</v>
          </cell>
          <cell r="C13" t="str">
            <v>AUS</v>
          </cell>
          <cell r="D13">
            <v>3.2924517395330123E-2</v>
          </cell>
        </row>
        <row r="14">
          <cell r="B14" t="str">
            <v>Austria</v>
          </cell>
          <cell r="C14" t="str">
            <v>AUT</v>
          </cell>
          <cell r="D14">
            <v>1.8189738769587765E-2</v>
          </cell>
        </row>
        <row r="15">
          <cell r="B15" t="str">
            <v>Azerbaijan</v>
          </cell>
          <cell r="C15" t="str">
            <v>AZE</v>
          </cell>
          <cell r="D15">
            <v>0.12202198024033117</v>
          </cell>
        </row>
        <row r="16">
          <cell r="B16" t="str">
            <v>Bahamas</v>
          </cell>
          <cell r="C16" t="str">
            <v>BHS</v>
          </cell>
          <cell r="D16">
            <v>3.8235834274208354E-2</v>
          </cell>
        </row>
        <row r="17">
          <cell r="B17" t="str">
            <v>Bahrain</v>
          </cell>
          <cell r="C17" t="str">
            <v>BHR</v>
          </cell>
          <cell r="D17">
            <v>3.356159148592746E-2</v>
          </cell>
        </row>
        <row r="18">
          <cell r="B18" t="str">
            <v>Bangladesh</v>
          </cell>
          <cell r="C18" t="str">
            <v>BGD</v>
          </cell>
          <cell r="D18">
            <v>1.841153630334012E-2</v>
          </cell>
        </row>
        <row r="19">
          <cell r="B19" t="str">
            <v>Barbados</v>
          </cell>
          <cell r="C19" t="str">
            <v>BRB</v>
          </cell>
          <cell r="D19">
            <v>5.1556206281960539E-2</v>
          </cell>
        </row>
        <row r="20">
          <cell r="B20" t="str">
            <v>Belarus</v>
          </cell>
          <cell r="C20" t="str">
            <v>BLR</v>
          </cell>
          <cell r="D20">
            <v>0.10072329392974119</v>
          </cell>
        </row>
        <row r="21">
          <cell r="B21" t="str">
            <v>Belgium</v>
          </cell>
          <cell r="C21" t="str">
            <v>BEL</v>
          </cell>
          <cell r="D21">
            <v>2.8608691953706356E-2</v>
          </cell>
        </row>
        <row r="22">
          <cell r="B22" t="str">
            <v>Belize</v>
          </cell>
          <cell r="C22" t="str">
            <v>BLZ</v>
          </cell>
          <cell r="D22">
            <v>4.1440715073494304E-2</v>
          </cell>
        </row>
        <row r="23">
          <cell r="B23" t="str">
            <v>Benin</v>
          </cell>
          <cell r="C23" t="str">
            <v>BEN</v>
          </cell>
          <cell r="D23">
            <v>3.4175227218144533E-2</v>
          </cell>
        </row>
        <row r="24">
          <cell r="B24" t="str">
            <v>Bermuda</v>
          </cell>
          <cell r="C24" t="str">
            <v>BMU</v>
          </cell>
          <cell r="D24" t="e">
            <v>#DIV/0!</v>
          </cell>
        </row>
        <row r="25">
          <cell r="B25" t="str">
            <v>Bhutan</v>
          </cell>
          <cell r="C25" t="str">
            <v>BTN</v>
          </cell>
          <cell r="D25">
            <v>9.7336786868223654E-3</v>
          </cell>
        </row>
        <row r="26">
          <cell r="B26" t="str">
            <v>Bonaire, Saint Eustatius and Saba</v>
          </cell>
          <cell r="C26" t="e">
            <v>#N/A</v>
          </cell>
          <cell r="D26" t="e">
            <v>#N/A</v>
          </cell>
        </row>
        <row r="27">
          <cell r="B27" t="str">
            <v>Bosnia and Herzegovina</v>
          </cell>
          <cell r="C27" t="str">
            <v>BIH</v>
          </cell>
          <cell r="D27">
            <v>0.11222142473413341</v>
          </cell>
        </row>
        <row r="28">
          <cell r="B28" t="str">
            <v>Botswana</v>
          </cell>
          <cell r="C28" t="str">
            <v>BWA</v>
          </cell>
          <cell r="D28">
            <v>2.1573536502525165E-2</v>
          </cell>
        </row>
        <row r="29">
          <cell r="B29" t="str">
            <v>Brazil</v>
          </cell>
          <cell r="C29" t="str">
            <v>BRA</v>
          </cell>
          <cell r="D29">
            <v>1.7620630381392052E-2</v>
          </cell>
        </row>
        <row r="30">
          <cell r="B30" t="str">
            <v>British Virgin Islands</v>
          </cell>
          <cell r="C30" t="e">
            <v>#N/A</v>
          </cell>
          <cell r="D30" t="e">
            <v>#N/A</v>
          </cell>
        </row>
        <row r="31">
          <cell r="B31" t="str">
            <v>Brunei Darussalam</v>
          </cell>
          <cell r="C31" t="str">
            <v>BRN</v>
          </cell>
          <cell r="D31">
            <v>2.5820368307509337E-2</v>
          </cell>
        </row>
        <row r="32">
          <cell r="B32" t="str">
            <v>Bulgaria</v>
          </cell>
          <cell r="C32" t="str">
            <v>BGR</v>
          </cell>
          <cell r="D32">
            <v>0.12125068199993015</v>
          </cell>
        </row>
        <row r="33">
          <cell r="B33" t="str">
            <v>Burkina Faso</v>
          </cell>
          <cell r="C33" t="str">
            <v>BFA</v>
          </cell>
          <cell r="D33">
            <v>1.3725818379973847E-2</v>
          </cell>
        </row>
        <row r="34">
          <cell r="B34" t="str">
            <v>Burundi</v>
          </cell>
          <cell r="C34" t="str">
            <v>BDI</v>
          </cell>
          <cell r="D34">
            <v>6.8903929463326177E-3</v>
          </cell>
        </row>
        <row r="35">
          <cell r="B35" t="str">
            <v>Cambodia</v>
          </cell>
          <cell r="C35" t="str">
            <v>KHM</v>
          </cell>
          <cell r="D35">
            <v>1.6092634828047157E-2</v>
          </cell>
        </row>
        <row r="36">
          <cell r="B36" t="str">
            <v>Canada</v>
          </cell>
          <cell r="C36" t="str">
            <v>CAN</v>
          </cell>
          <cell r="D36">
            <v>4.078931291807731E-2</v>
          </cell>
        </row>
        <row r="37">
          <cell r="B37" t="str">
            <v>Cape Verde</v>
          </cell>
          <cell r="C37" t="str">
            <v>CPV</v>
          </cell>
          <cell r="D37">
            <v>7.9500903252346447E-3</v>
          </cell>
        </row>
        <row r="38">
          <cell r="B38" t="str">
            <v>Central African Republic</v>
          </cell>
          <cell r="C38" t="str">
            <v>CAF</v>
          </cell>
          <cell r="D38">
            <v>4.7962936962587634E-3</v>
          </cell>
        </row>
        <row r="39">
          <cell r="B39" t="str">
            <v>Chad</v>
          </cell>
          <cell r="C39" t="str">
            <v>TCD</v>
          </cell>
          <cell r="D39">
            <v>7.5296456833663606E-3</v>
          </cell>
        </row>
        <row r="40">
          <cell r="B40" t="str">
            <v>Chile</v>
          </cell>
          <cell r="C40" t="str">
            <v>CHL</v>
          </cell>
          <cell r="D40">
            <v>3.3132747563032167E-2</v>
          </cell>
        </row>
        <row r="41">
          <cell r="B41" t="str">
            <v>China</v>
          </cell>
          <cell r="C41" t="str">
            <v>CHN</v>
          </cell>
          <cell r="D41">
            <v>6.0998454678634115E-2</v>
          </cell>
        </row>
        <row r="42">
          <cell r="B42" t="str">
            <v>Colombia</v>
          </cell>
          <cell r="C42" t="str">
            <v>COL</v>
          </cell>
          <cell r="D42">
            <v>1.9653993350485201E-2</v>
          </cell>
        </row>
        <row r="43">
          <cell r="B43" t="str">
            <v>Comoros</v>
          </cell>
          <cell r="C43" t="str">
            <v>COM</v>
          </cell>
          <cell r="D43">
            <v>4.129369201073825E-3</v>
          </cell>
        </row>
        <row r="44">
          <cell r="B44" t="str">
            <v>Congo</v>
          </cell>
          <cell r="C44" t="str">
            <v>COG</v>
          </cell>
          <cell r="D44">
            <v>1.0691728193772492E-2</v>
          </cell>
        </row>
        <row r="45">
          <cell r="B45" t="str">
            <v>Cook Islands</v>
          </cell>
          <cell r="C45" t="str">
            <v>COK</v>
          </cell>
          <cell r="D45" t="e">
            <v>#N/A</v>
          </cell>
        </row>
        <row r="46">
          <cell r="B46" t="str">
            <v>Costa Rica</v>
          </cell>
          <cell r="C46" t="str">
            <v>CRI</v>
          </cell>
          <cell r="D46">
            <v>1.9147659207184191E-2</v>
          </cell>
        </row>
        <row r="47">
          <cell r="B47" t="str">
            <v>Côte d'Ivoire</v>
          </cell>
          <cell r="C47" t="str">
            <v>CIV</v>
          </cell>
          <cell r="D47">
            <v>3.0752818219945653E-2</v>
          </cell>
        </row>
        <row r="48">
          <cell r="B48" t="str">
            <v>Croatia</v>
          </cell>
          <cell r="C48" t="str">
            <v>HRV</v>
          </cell>
          <cell r="D48">
            <v>1.8363996069661638E-2</v>
          </cell>
        </row>
        <row r="49">
          <cell r="B49" t="str">
            <v>Cuba</v>
          </cell>
          <cell r="C49" t="str">
            <v>CUB</v>
          </cell>
          <cell r="D49" t="e">
            <v>#N/A</v>
          </cell>
        </row>
        <row r="50">
          <cell r="B50" t="str">
            <v>Curaçao</v>
          </cell>
          <cell r="C50" t="e">
            <v>#N/A</v>
          </cell>
          <cell r="D50" t="e">
            <v>#N/A</v>
          </cell>
        </row>
        <row r="51">
          <cell r="B51" t="str">
            <v>Cyprus</v>
          </cell>
          <cell r="C51" t="str">
            <v>CYP</v>
          </cell>
          <cell r="D51">
            <v>2.1483765031266963E-2</v>
          </cell>
        </row>
        <row r="52">
          <cell r="B52" t="str">
            <v>Czech Republic</v>
          </cell>
          <cell r="C52" t="str">
            <v>CZE</v>
          </cell>
          <cell r="D52">
            <v>6.3230130828301742E-2</v>
          </cell>
        </row>
        <row r="53">
          <cell r="B53" t="str">
            <v>North Korea</v>
          </cell>
          <cell r="C53" t="e">
            <v>#N/A</v>
          </cell>
          <cell r="D53" t="e">
            <v>#N/A</v>
          </cell>
        </row>
        <row r="54">
          <cell r="B54" t="str">
            <v>Democratic Republic of the Congo</v>
          </cell>
          <cell r="C54" t="str">
            <v>COD</v>
          </cell>
          <cell r="D54">
            <v>4.3676293866722173E-3</v>
          </cell>
        </row>
        <row r="55">
          <cell r="B55" t="str">
            <v>Denmark</v>
          </cell>
          <cell r="C55" t="str">
            <v>DNK</v>
          </cell>
          <cell r="D55">
            <v>2.27937326687674E-2</v>
          </cell>
        </row>
        <row r="56">
          <cell r="B56" t="str">
            <v>Djibouti</v>
          </cell>
          <cell r="C56" t="str">
            <v>DJI</v>
          </cell>
          <cell r="D56">
            <v>2.4805016834417784E-2</v>
          </cell>
        </row>
        <row r="57">
          <cell r="B57" t="str">
            <v>Dominica</v>
          </cell>
          <cell r="C57" t="str">
            <v>DMA</v>
          </cell>
          <cell r="D57">
            <v>2.5932466328877374E-2</v>
          </cell>
        </row>
        <row r="58">
          <cell r="B58" t="str">
            <v>Dominican Republic</v>
          </cell>
          <cell r="C58" t="str">
            <v>DOM</v>
          </cell>
          <cell r="D58">
            <v>2.3871256706800598E-2</v>
          </cell>
        </row>
        <row r="59">
          <cell r="B59" t="str">
            <v>Ecuador</v>
          </cell>
          <cell r="C59" t="str">
            <v>ECU</v>
          </cell>
          <cell r="D59">
            <v>1.9702897719597268E-2</v>
          </cell>
        </row>
        <row r="60">
          <cell r="B60" t="str">
            <v>Egypt</v>
          </cell>
          <cell r="C60" t="str">
            <v>EGY</v>
          </cell>
          <cell r="D60">
            <v>7.6278792977081275E-2</v>
          </cell>
        </row>
        <row r="61">
          <cell r="B61" t="str">
            <v>El Salvador</v>
          </cell>
          <cell r="C61" t="str">
            <v>SLV</v>
          </cell>
          <cell r="D61">
            <v>2.3499092977015842E-2</v>
          </cell>
        </row>
        <row r="62">
          <cell r="B62" t="str">
            <v>Equatorial Guinea</v>
          </cell>
          <cell r="C62" t="str">
            <v>GNQ</v>
          </cell>
          <cell r="D62">
            <v>3.7007668867903874E-2</v>
          </cell>
        </row>
        <row r="63">
          <cell r="B63" t="str">
            <v>Eritrea</v>
          </cell>
          <cell r="C63" t="str">
            <v>ERI</v>
          </cell>
          <cell r="D63" t="e">
            <v>#N/A</v>
          </cell>
        </row>
        <row r="64">
          <cell r="B64" t="str">
            <v>Estonia</v>
          </cell>
          <cell r="C64" t="str">
            <v>EST</v>
          </cell>
          <cell r="D64">
            <v>9.9237915893156711E-2</v>
          </cell>
        </row>
        <row r="65">
          <cell r="B65" t="str">
            <v>Ethiopia</v>
          </cell>
          <cell r="C65" t="str">
            <v>ETH</v>
          </cell>
          <cell r="D65">
            <v>1.5768317694662193E-2</v>
          </cell>
        </row>
        <row r="66">
          <cell r="B66" t="str">
            <v>Faeroe Islands</v>
          </cell>
          <cell r="C66" t="e">
            <v>#N/A</v>
          </cell>
          <cell r="D66" t="e">
            <v>#N/A</v>
          </cell>
        </row>
        <row r="67">
          <cell r="B67" t="str">
            <v>Micronesia (Federated States of)</v>
          </cell>
          <cell r="C67" t="e">
            <v>#N/A</v>
          </cell>
          <cell r="D67" t="e">
            <v>#N/A</v>
          </cell>
        </row>
        <row r="68">
          <cell r="B68" t="str">
            <v>Fiji</v>
          </cell>
          <cell r="C68" t="str">
            <v>FJI</v>
          </cell>
          <cell r="D68">
            <v>1.4769622453342705E-2</v>
          </cell>
        </row>
        <row r="69">
          <cell r="B69" t="str">
            <v>Finland</v>
          </cell>
          <cell r="C69" t="str">
            <v>FIN</v>
          </cell>
          <cell r="D69">
            <v>2.1236328244879438E-2</v>
          </cell>
        </row>
        <row r="70">
          <cell r="B70" t="str">
            <v>France</v>
          </cell>
          <cell r="C70" t="str">
            <v>FRA</v>
          </cell>
          <cell r="D70">
            <v>1.9031597551593105E-2</v>
          </cell>
        </row>
        <row r="71">
          <cell r="B71" t="str">
            <v>French Guiana</v>
          </cell>
          <cell r="C71" t="str">
            <v>GUF</v>
          </cell>
          <cell r="D71" t="e">
            <v>#N/A</v>
          </cell>
        </row>
        <row r="72">
          <cell r="B72" t="str">
            <v>French Polynesia</v>
          </cell>
          <cell r="C72" t="e">
            <v>#N/A</v>
          </cell>
          <cell r="D72" t="e">
            <v>#N/A</v>
          </cell>
        </row>
        <row r="73">
          <cell r="B73" t="str">
            <v>Gabon</v>
          </cell>
          <cell r="C73" t="str">
            <v>GAB</v>
          </cell>
          <cell r="D73">
            <v>3.2881253382774249E-2</v>
          </cell>
        </row>
        <row r="74">
          <cell r="B74" t="str">
            <v>Gambia</v>
          </cell>
          <cell r="C74" t="str">
            <v>GMB</v>
          </cell>
          <cell r="D74">
            <v>1.7288042597767166E-2</v>
          </cell>
        </row>
        <row r="75">
          <cell r="B75" t="str">
            <v>Georgia</v>
          </cell>
          <cell r="C75" t="str">
            <v>GEO</v>
          </cell>
          <cell r="D75">
            <v>5.7049059159378496E-2</v>
          </cell>
        </row>
        <row r="76">
          <cell r="B76" t="str">
            <v>Germany</v>
          </cell>
          <cell r="C76" t="str">
            <v>DEU</v>
          </cell>
          <cell r="D76">
            <v>2.5328326545708268E-2</v>
          </cell>
        </row>
        <row r="77">
          <cell r="B77" t="str">
            <v>Ghana</v>
          </cell>
          <cell r="C77" t="str">
            <v>GHA</v>
          </cell>
          <cell r="D77">
            <v>7.695486001589205E-3</v>
          </cell>
        </row>
        <row r="78">
          <cell r="B78" t="str">
            <v>Greece</v>
          </cell>
          <cell r="C78" t="str">
            <v>GRC</v>
          </cell>
          <cell r="D78">
            <v>2.0106542664494291E-2</v>
          </cell>
        </row>
        <row r="79">
          <cell r="B79" t="str">
            <v>Greenland</v>
          </cell>
          <cell r="C79" t="str">
            <v>GRL</v>
          </cell>
          <cell r="D79" t="e">
            <v>#N/A</v>
          </cell>
        </row>
        <row r="80">
          <cell r="B80" t="str">
            <v>Grenada</v>
          </cell>
          <cell r="C80" t="str">
            <v>GRD</v>
          </cell>
          <cell r="D80">
            <v>1.788796223107874E-2</v>
          </cell>
        </row>
        <row r="81">
          <cell r="B81" t="str">
            <v>Guatemala</v>
          </cell>
          <cell r="C81" t="str">
            <v>GTM</v>
          </cell>
          <cell r="D81">
            <v>1.9622012661472232E-2</v>
          </cell>
        </row>
        <row r="82">
          <cell r="B82" t="str">
            <v>Guinea</v>
          </cell>
          <cell r="C82" t="str">
            <v>GIN</v>
          </cell>
          <cell r="D82">
            <v>2.814544635030742E-2</v>
          </cell>
        </row>
        <row r="83">
          <cell r="B83" t="str">
            <v>Guinea-Bissau</v>
          </cell>
          <cell r="C83" t="str">
            <v>GNB</v>
          </cell>
          <cell r="D83">
            <v>9.5432420571509181E-3</v>
          </cell>
        </row>
        <row r="84">
          <cell r="B84" t="str">
            <v>Guyana</v>
          </cell>
          <cell r="C84" t="str">
            <v>GUY</v>
          </cell>
          <cell r="D84" t="e">
            <v>#N/A</v>
          </cell>
        </row>
        <row r="85">
          <cell r="B85" t="str">
            <v>Haiti</v>
          </cell>
          <cell r="C85" t="str">
            <v>HTI</v>
          </cell>
          <cell r="D85">
            <v>7.2345396200127737E-3</v>
          </cell>
        </row>
        <row r="86">
          <cell r="B86" t="str">
            <v>Honduras</v>
          </cell>
          <cell r="C86" t="str">
            <v>HND</v>
          </cell>
          <cell r="D86">
            <v>2.4531778526013116E-2</v>
          </cell>
        </row>
        <row r="87">
          <cell r="B87" t="str">
            <v>Hong Kong</v>
          </cell>
          <cell r="C87" t="str">
            <v>HKG</v>
          </cell>
          <cell r="D87">
            <v>2.0677761561268739E-2</v>
          </cell>
        </row>
        <row r="88">
          <cell r="B88" t="str">
            <v>Hungary</v>
          </cell>
          <cell r="C88" t="str">
            <v>HUN</v>
          </cell>
          <cell r="D88">
            <v>3.727792119294477E-2</v>
          </cell>
        </row>
        <row r="89">
          <cell r="B89" t="str">
            <v>Iceland</v>
          </cell>
          <cell r="C89" t="str">
            <v>ISL</v>
          </cell>
          <cell r="D89">
            <v>2.0526459119969673E-2</v>
          </cell>
        </row>
        <row r="90">
          <cell r="B90" t="str">
            <v>India</v>
          </cell>
          <cell r="C90" t="str">
            <v>IND</v>
          </cell>
          <cell r="D90">
            <v>4.4041064908664988E-2</v>
          </cell>
        </row>
        <row r="91">
          <cell r="B91" t="str">
            <v>Indonesia</v>
          </cell>
          <cell r="C91" t="str">
            <v>IDN</v>
          </cell>
          <cell r="D91">
            <v>2.9551725667162819E-2</v>
          </cell>
        </row>
        <row r="92">
          <cell r="B92" t="str">
            <v>Iraq</v>
          </cell>
          <cell r="C92" t="str">
            <v>IRQ</v>
          </cell>
          <cell r="D92">
            <v>6.0462937796430756E-2</v>
          </cell>
        </row>
        <row r="93">
          <cell r="B93" t="str">
            <v>Ireland</v>
          </cell>
          <cell r="C93" t="str">
            <v>IRL</v>
          </cell>
          <cell r="D93">
            <v>2.2743713936741853E-2</v>
          </cell>
        </row>
        <row r="94">
          <cell r="B94" t="str">
            <v>Iran</v>
          </cell>
          <cell r="C94" t="str">
            <v>IRN</v>
          </cell>
          <cell r="D94">
            <v>3.3156368476911675E-2</v>
          </cell>
        </row>
        <row r="95">
          <cell r="B95" t="str">
            <v>Israel</v>
          </cell>
          <cell r="C95" t="str">
            <v>ISR</v>
          </cell>
          <cell r="D95">
            <v>2.7555823121574542E-2</v>
          </cell>
        </row>
        <row r="96">
          <cell r="B96" t="str">
            <v>Italy</v>
          </cell>
          <cell r="C96" t="str">
            <v>ITA</v>
          </cell>
          <cell r="D96">
            <v>1.6111550922350715E-2</v>
          </cell>
        </row>
        <row r="97">
          <cell r="B97" t="str">
            <v>Jamaica</v>
          </cell>
          <cell r="C97" t="str">
            <v>JAM</v>
          </cell>
          <cell r="D97">
            <v>3.7586348670991074E-2</v>
          </cell>
        </row>
        <row r="98">
          <cell r="B98" t="str">
            <v>Japan</v>
          </cell>
          <cell r="C98" t="str">
            <v>JPN</v>
          </cell>
          <cell r="D98">
            <v>2.2441127242627829E-2</v>
          </cell>
        </row>
        <row r="99">
          <cell r="B99" t="str">
            <v>Jordan</v>
          </cell>
          <cell r="C99" t="str">
            <v>JOR</v>
          </cell>
          <cell r="D99">
            <v>2.7263978539443397E-2</v>
          </cell>
        </row>
        <row r="100">
          <cell r="B100" t="str">
            <v>Kazakhstan</v>
          </cell>
          <cell r="C100" t="str">
            <v>KAZ</v>
          </cell>
          <cell r="D100">
            <v>0.15853505676333124</v>
          </cell>
        </row>
        <row r="101">
          <cell r="B101" t="str">
            <v>Kenya</v>
          </cell>
          <cell r="C101" t="str">
            <v>KEN</v>
          </cell>
          <cell r="D101">
            <v>1.7120530619786824E-2</v>
          </cell>
        </row>
        <row r="102">
          <cell r="B102" t="str">
            <v>Kiribati</v>
          </cell>
          <cell r="C102" t="str">
            <v>KIR</v>
          </cell>
          <cell r="D102" t="e">
            <v>#N/A</v>
          </cell>
        </row>
        <row r="103">
          <cell r="B103" t="str">
            <v>Kosovo</v>
          </cell>
          <cell r="C103" t="e">
            <v>#N/A</v>
          </cell>
          <cell r="D103" t="e">
            <v>#N/A</v>
          </cell>
        </row>
        <row r="104">
          <cell r="B104" t="str">
            <v>Kuwait</v>
          </cell>
          <cell r="C104" t="str">
            <v>KWT</v>
          </cell>
          <cell r="D104">
            <v>4.267615983600178E-2</v>
          </cell>
        </row>
        <row r="105">
          <cell r="B105" t="str">
            <v>Kyrgyzstan</v>
          </cell>
          <cell r="C105" t="str">
            <v>KGZ</v>
          </cell>
          <cell r="D105">
            <v>0.12115762763655241</v>
          </cell>
        </row>
        <row r="106">
          <cell r="B106" t="str">
            <v>Laos</v>
          </cell>
          <cell r="C106" t="str">
            <v>LAO</v>
          </cell>
          <cell r="D106">
            <v>2.0472687942739647E-2</v>
          </cell>
        </row>
        <row r="107">
          <cell r="B107" t="str">
            <v>Latvia</v>
          </cell>
          <cell r="C107" t="str">
            <v>LVA</v>
          </cell>
          <cell r="D107">
            <v>3.3296390250950665E-2</v>
          </cell>
        </row>
        <row r="108">
          <cell r="B108" t="str">
            <v>Lebanon</v>
          </cell>
          <cell r="C108" t="str">
            <v>LBN</v>
          </cell>
          <cell r="D108">
            <v>1.7703355196905451E-2</v>
          </cell>
        </row>
        <row r="109">
          <cell r="B109" t="str">
            <v>Lesotho</v>
          </cell>
          <cell r="C109" t="str">
            <v>LSO</v>
          </cell>
          <cell r="D109">
            <v>5.3230327832239223E-2</v>
          </cell>
        </row>
        <row r="110">
          <cell r="B110" t="str">
            <v>Liberia</v>
          </cell>
          <cell r="C110" t="str">
            <v>LBR</v>
          </cell>
          <cell r="D110">
            <v>1.9091783473657923E-2</v>
          </cell>
        </row>
        <row r="111">
          <cell r="B111" t="str">
            <v>Libya</v>
          </cell>
          <cell r="C111" t="str">
            <v>LBY</v>
          </cell>
          <cell r="D111" t="e">
            <v>#N/A</v>
          </cell>
        </row>
        <row r="112">
          <cell r="B112" t="str">
            <v>Liechtenstein</v>
          </cell>
          <cell r="C112" t="str">
            <v>LIE</v>
          </cell>
          <cell r="D112" t="e">
            <v>#N/A</v>
          </cell>
        </row>
        <row r="113">
          <cell r="B113" t="str">
            <v>Lithuania</v>
          </cell>
          <cell r="C113" t="str">
            <v>LTU</v>
          </cell>
          <cell r="D113">
            <v>4.335653332317644E-2</v>
          </cell>
        </row>
        <row r="114">
          <cell r="B114" t="str">
            <v>Luxembourg</v>
          </cell>
          <cell r="C114" t="str">
            <v>LUX</v>
          </cell>
          <cell r="D114">
            <v>3.7576410833024744E-2</v>
          </cell>
        </row>
        <row r="115">
          <cell r="B115" t="str">
            <v>Macao</v>
          </cell>
          <cell r="C115" t="str">
            <v>MAC</v>
          </cell>
          <cell r="D115">
            <v>7.1984375422789008E-3</v>
          </cell>
        </row>
        <row r="116">
          <cell r="B116" t="str">
            <v>North Macedonia</v>
          </cell>
          <cell r="C116" t="str">
            <v>MKD</v>
          </cell>
          <cell r="D116">
            <v>8.6493328344530343E-2</v>
          </cell>
        </row>
        <row r="117">
          <cell r="B117" t="str">
            <v>Madagascar</v>
          </cell>
          <cell r="C117" t="str">
            <v>MDG</v>
          </cell>
          <cell r="D117">
            <v>1.2757353722278363E-2</v>
          </cell>
        </row>
        <row r="118">
          <cell r="B118" t="str">
            <v>Malawi</v>
          </cell>
          <cell r="C118" t="str">
            <v>MWI</v>
          </cell>
          <cell r="D118">
            <v>1.3626904108720988E-2</v>
          </cell>
        </row>
        <row r="119">
          <cell r="B119" t="str">
            <v>Malaysia</v>
          </cell>
          <cell r="C119" t="str">
            <v>MYS</v>
          </cell>
          <cell r="D119">
            <v>3.9248883427977353E-2</v>
          </cell>
        </row>
        <row r="120">
          <cell r="B120" t="str">
            <v>Maldives</v>
          </cell>
          <cell r="C120" t="str">
            <v>MDV</v>
          </cell>
          <cell r="D120">
            <v>2.0555066369366715E-2</v>
          </cell>
        </row>
        <row r="121">
          <cell r="B121" t="str">
            <v>Mali</v>
          </cell>
          <cell r="C121" t="str">
            <v>MLI</v>
          </cell>
          <cell r="D121">
            <v>2.2373380015885763E-2</v>
          </cell>
        </row>
        <row r="122">
          <cell r="B122" t="str">
            <v>Malta</v>
          </cell>
          <cell r="C122" t="str">
            <v>MLT</v>
          </cell>
          <cell r="D122">
            <v>2.2623249731842987E-2</v>
          </cell>
        </row>
        <row r="123">
          <cell r="B123" t="str">
            <v>Marshall Islands</v>
          </cell>
          <cell r="C123" t="e">
            <v>#N/A</v>
          </cell>
          <cell r="D123" t="e">
            <v>#N/A</v>
          </cell>
        </row>
        <row r="124">
          <cell r="B124" t="str">
            <v>Martinique</v>
          </cell>
          <cell r="C124" t="str">
            <v>MTQ</v>
          </cell>
          <cell r="D124" t="e">
            <v>#N/A</v>
          </cell>
        </row>
        <row r="125">
          <cell r="B125" t="str">
            <v>Mauritania</v>
          </cell>
          <cell r="C125" t="str">
            <v>MRT</v>
          </cell>
          <cell r="D125">
            <v>1.0877836332758366E-2</v>
          </cell>
        </row>
        <row r="126">
          <cell r="B126" t="str">
            <v>Mauritius</v>
          </cell>
          <cell r="C126" t="str">
            <v>MUS</v>
          </cell>
          <cell r="D126">
            <v>2.8300659739916176E-2</v>
          </cell>
        </row>
        <row r="127">
          <cell r="B127" t="str">
            <v>Mexico</v>
          </cell>
          <cell r="C127" t="str">
            <v>MEX</v>
          </cell>
          <cell r="D127">
            <v>2.9072417124745301E-2</v>
          </cell>
        </row>
        <row r="128">
          <cell r="B128" t="str">
            <v>Mongolia</v>
          </cell>
          <cell r="C128" t="str">
            <v>MNG</v>
          </cell>
          <cell r="D128">
            <v>7.7762751284362649E-2</v>
          </cell>
        </row>
        <row r="129">
          <cell r="B129" t="str">
            <v>Montenegro</v>
          </cell>
          <cell r="C129" t="str">
            <v>MNE</v>
          </cell>
          <cell r="D129">
            <v>1.5797306364160536E-2</v>
          </cell>
        </row>
        <row r="130">
          <cell r="B130" t="str">
            <v>Montserrat</v>
          </cell>
          <cell r="C130" t="str">
            <v>MSR</v>
          </cell>
          <cell r="D130">
            <v>1.357305183162736E-2</v>
          </cell>
        </row>
        <row r="131">
          <cell r="B131" t="str">
            <v>Morocco</v>
          </cell>
          <cell r="C131" t="str">
            <v>MAR</v>
          </cell>
          <cell r="D131">
            <v>3.2635311773146679E-2</v>
          </cell>
        </row>
        <row r="132">
          <cell r="B132" t="str">
            <v>Mozambique</v>
          </cell>
          <cell r="C132" t="str">
            <v>MOZ</v>
          </cell>
          <cell r="D132">
            <v>3.4100380343909546E-2</v>
          </cell>
        </row>
        <row r="133">
          <cell r="B133" t="str">
            <v>Myanmar</v>
          </cell>
          <cell r="C133" t="str">
            <v>MMR</v>
          </cell>
          <cell r="D133">
            <v>2.8406467816762246E-2</v>
          </cell>
        </row>
        <row r="134">
          <cell r="B134" t="str">
            <v>Namibia</v>
          </cell>
          <cell r="C134" t="str">
            <v>NAM</v>
          </cell>
          <cell r="D134">
            <v>1.15767313290059E-2</v>
          </cell>
        </row>
        <row r="135">
          <cell r="B135" t="str">
            <v>Nauru</v>
          </cell>
          <cell r="C135" t="str">
            <v>NRU</v>
          </cell>
          <cell r="D135" t="e">
            <v>#N/A</v>
          </cell>
        </row>
        <row r="136">
          <cell r="B136" t="str">
            <v>Nepal</v>
          </cell>
          <cell r="C136" t="str">
            <v>NPL</v>
          </cell>
          <cell r="D136">
            <v>9.2312635683225574E-3</v>
          </cell>
        </row>
        <row r="137">
          <cell r="B137" t="str">
            <v>Netherlands</v>
          </cell>
          <cell r="C137" t="str">
            <v>NLD</v>
          </cell>
          <cell r="D137">
            <v>2.3520462317697947E-2</v>
          </cell>
        </row>
        <row r="138">
          <cell r="B138" t="str">
            <v>New Caledonia</v>
          </cell>
          <cell r="C138" t="str">
            <v>NCL</v>
          </cell>
          <cell r="D138" t="e">
            <v>#N/A</v>
          </cell>
        </row>
        <row r="139">
          <cell r="B139" t="str">
            <v>New Zealand</v>
          </cell>
          <cell r="C139" t="str">
            <v>NZL</v>
          </cell>
          <cell r="D139">
            <v>2.2187447125044134E-2</v>
          </cell>
        </row>
        <row r="140">
          <cell r="B140" t="str">
            <v>Nicaragua</v>
          </cell>
          <cell r="C140" t="str">
            <v>NIC</v>
          </cell>
          <cell r="D140">
            <v>1.3144968182435943E-2</v>
          </cell>
        </row>
        <row r="141">
          <cell r="B141" t="str">
            <v>Niger</v>
          </cell>
          <cell r="C141" t="str">
            <v>NER</v>
          </cell>
          <cell r="D141">
            <v>6.9388725639730978E-3</v>
          </cell>
        </row>
        <row r="142">
          <cell r="B142" t="str">
            <v>Nigeria</v>
          </cell>
          <cell r="C142" t="str">
            <v>NGA</v>
          </cell>
          <cell r="D142">
            <v>8.1116120004262136E-3</v>
          </cell>
        </row>
        <row r="143">
          <cell r="B143" t="str">
            <v>Niue</v>
          </cell>
          <cell r="C143" t="str">
            <v>NIU</v>
          </cell>
          <cell r="D143" t="e">
            <v>#N/A</v>
          </cell>
        </row>
        <row r="144">
          <cell r="B144" t="str">
            <v>Norway</v>
          </cell>
          <cell r="C144" t="str">
            <v>NOR</v>
          </cell>
          <cell r="D144">
            <v>1.2139125781417416E-2</v>
          </cell>
        </row>
        <row r="145">
          <cell r="B145" t="str">
            <v>Occupied Palestinian Territory</v>
          </cell>
          <cell r="C145" t="e">
            <v>#N/A</v>
          </cell>
          <cell r="D145" t="e">
            <v>#N/A</v>
          </cell>
        </row>
        <row r="146">
          <cell r="B146" t="str">
            <v>Oman</v>
          </cell>
          <cell r="C146" t="str">
            <v>OMN</v>
          </cell>
          <cell r="D146">
            <v>3.7108322283799657E-2</v>
          </cell>
        </row>
        <row r="147">
          <cell r="B147" t="str">
            <v>Pakistan</v>
          </cell>
          <cell r="C147" t="str">
            <v>PAK</v>
          </cell>
          <cell r="D147">
            <v>4.9607823788516782E-2</v>
          </cell>
        </row>
        <row r="148">
          <cell r="B148" t="str">
            <v>Palau</v>
          </cell>
          <cell r="C148" t="str">
            <v>PLW</v>
          </cell>
          <cell r="D148" t="e">
            <v>#N/A</v>
          </cell>
        </row>
        <row r="149">
          <cell r="B149" t="str">
            <v>Panama</v>
          </cell>
          <cell r="C149" t="str">
            <v>PAN</v>
          </cell>
          <cell r="D149">
            <v>1.5440744089897868E-2</v>
          </cell>
        </row>
        <row r="150">
          <cell r="B150" t="str">
            <v>Papua New Guinea</v>
          </cell>
          <cell r="C150" t="str">
            <v>PNG</v>
          </cell>
          <cell r="D150" t="e">
            <v>#N/A</v>
          </cell>
        </row>
        <row r="151">
          <cell r="B151" t="str">
            <v>Paraguay</v>
          </cell>
          <cell r="C151" t="str">
            <v>PRY</v>
          </cell>
          <cell r="D151">
            <v>9.20785504320225E-3</v>
          </cell>
        </row>
        <row r="152">
          <cell r="B152" t="str">
            <v>Peru</v>
          </cell>
          <cell r="C152" t="str">
            <v>PER</v>
          </cell>
          <cell r="D152">
            <v>2.2718802522267191E-2</v>
          </cell>
        </row>
        <row r="153">
          <cell r="B153" t="str">
            <v>Philippines</v>
          </cell>
          <cell r="C153" t="str">
            <v>PHL</v>
          </cell>
          <cell r="D153">
            <v>2.1163511097539396E-2</v>
          </cell>
        </row>
        <row r="154">
          <cell r="B154" t="str">
            <v>Bolivia</v>
          </cell>
          <cell r="C154" t="str">
            <v>BOL</v>
          </cell>
          <cell r="D154">
            <v>3.1108665441952534E-2</v>
          </cell>
        </row>
        <row r="155">
          <cell r="B155" t="str">
            <v>Poland</v>
          </cell>
          <cell r="C155" t="str">
            <v>POL</v>
          </cell>
          <cell r="D155">
            <v>7.9373979719494586E-2</v>
          </cell>
        </row>
        <row r="156">
          <cell r="B156" t="str">
            <v>Portugal</v>
          </cell>
          <cell r="C156" t="str">
            <v>PRT</v>
          </cell>
          <cell r="D156">
            <v>1.7233336293516432E-2</v>
          </cell>
        </row>
        <row r="157">
          <cell r="B157" t="str">
            <v>Qatar</v>
          </cell>
          <cell r="C157" t="str">
            <v>QAT</v>
          </cell>
          <cell r="D157">
            <v>4.6186273376618604E-2</v>
          </cell>
        </row>
        <row r="158">
          <cell r="B158" t="str">
            <v>Cameroon</v>
          </cell>
          <cell r="C158" t="str">
            <v>CMR</v>
          </cell>
          <cell r="D158">
            <v>1.0103495619971118E-2</v>
          </cell>
        </row>
        <row r="159">
          <cell r="B159" t="str">
            <v>South Korea</v>
          </cell>
          <cell r="C159" t="str">
            <v>KOR</v>
          </cell>
          <cell r="D159">
            <v>3.4178724909211831E-2</v>
          </cell>
        </row>
        <row r="160">
          <cell r="B160" t="str">
            <v>Moldova</v>
          </cell>
          <cell r="C160" t="str">
            <v>MDA</v>
          </cell>
          <cell r="D160">
            <v>7.6707340024844015E-2</v>
          </cell>
        </row>
        <row r="161">
          <cell r="B161" t="str">
            <v>South Sudan</v>
          </cell>
          <cell r="C161" t="e">
            <v>#N/A</v>
          </cell>
          <cell r="D161" t="e">
            <v>#N/A</v>
          </cell>
        </row>
        <row r="162">
          <cell r="B162" t="str">
            <v>Sudan</v>
          </cell>
          <cell r="C162" t="str">
            <v>SDN</v>
          </cell>
          <cell r="D162">
            <v>1.9698827164311639E-2</v>
          </cell>
        </row>
        <row r="163">
          <cell r="B163" t="str">
            <v>Réunion</v>
          </cell>
          <cell r="C163" t="str">
            <v>REU</v>
          </cell>
          <cell r="D163" t="e">
            <v>#N/A</v>
          </cell>
        </row>
        <row r="164">
          <cell r="B164" t="str">
            <v>Romania</v>
          </cell>
          <cell r="C164" t="str">
            <v>ROU</v>
          </cell>
          <cell r="D164">
            <v>5.2564636262382274E-2</v>
          </cell>
        </row>
        <row r="165">
          <cell r="B165" t="str">
            <v>Russian Federation</v>
          </cell>
          <cell r="C165" t="str">
            <v>RUS</v>
          </cell>
          <cell r="D165">
            <v>6.9033808956869808E-2</v>
          </cell>
        </row>
        <row r="166">
          <cell r="B166" t="str">
            <v>Rwanda</v>
          </cell>
          <cell r="C166" t="str">
            <v>RWA</v>
          </cell>
          <cell r="D166">
            <v>1.8735791601217331E-2</v>
          </cell>
        </row>
        <row r="167">
          <cell r="B167" t="str">
            <v>Saint Helena</v>
          </cell>
          <cell r="C167" t="e">
            <v>#N/A</v>
          </cell>
          <cell r="D167" t="e">
            <v>#N/A</v>
          </cell>
        </row>
        <row r="168">
          <cell r="B168" t="str">
            <v>Saint Lucia</v>
          </cell>
          <cell r="C168" t="str">
            <v>LCA</v>
          </cell>
          <cell r="D168">
            <v>2.5745561361995895E-2</v>
          </cell>
        </row>
        <row r="169">
          <cell r="B169" t="str">
            <v>Sint Maarten (Dutch part)</v>
          </cell>
          <cell r="C169" t="e">
            <v>#N/A</v>
          </cell>
          <cell r="D169" t="e">
            <v>#N/A</v>
          </cell>
        </row>
        <row r="170">
          <cell r="B170" t="str">
            <v>Samoa</v>
          </cell>
          <cell r="C170" t="str">
            <v>WSM</v>
          </cell>
          <cell r="D170" t="e">
            <v>#N/A</v>
          </cell>
        </row>
        <row r="171">
          <cell r="B171" t="str">
            <v>Sao Tome and Principe</v>
          </cell>
          <cell r="C171" t="str">
            <v>STP</v>
          </cell>
          <cell r="D171">
            <v>1.9339800765502697E-2</v>
          </cell>
        </row>
        <row r="172">
          <cell r="B172" t="str">
            <v>Saudi Arabia</v>
          </cell>
          <cell r="C172" t="str">
            <v>SAU</v>
          </cell>
          <cell r="D172">
            <v>2.4236935706973117E-2</v>
          </cell>
        </row>
        <row r="173">
          <cell r="B173" t="str">
            <v>Senegal</v>
          </cell>
          <cell r="C173" t="str">
            <v>SEN</v>
          </cell>
          <cell r="D173">
            <v>3.2152283710865162E-2</v>
          </cell>
        </row>
        <row r="174">
          <cell r="B174" t="str">
            <v>Serbia</v>
          </cell>
          <cell r="C174" t="str">
            <v>SRB</v>
          </cell>
          <cell r="D174">
            <v>0.12124423660204948</v>
          </cell>
        </row>
        <row r="175">
          <cell r="B175" t="str">
            <v>Seychelles</v>
          </cell>
          <cell r="C175" t="str">
            <v>SYC</v>
          </cell>
          <cell r="D175">
            <v>1.9748431541911707E-2</v>
          </cell>
        </row>
        <row r="176">
          <cell r="B176" t="str">
            <v>Sierra Leone</v>
          </cell>
          <cell r="C176" t="str">
            <v>SLE</v>
          </cell>
          <cell r="D176">
            <v>2.351773108675553E-2</v>
          </cell>
        </row>
        <row r="177">
          <cell r="B177" t="str">
            <v>Singapore</v>
          </cell>
          <cell r="C177" t="str">
            <v>SGP</v>
          </cell>
          <cell r="D177">
            <v>1.8522724246377305E-2</v>
          </cell>
        </row>
        <row r="178">
          <cell r="B178" t="str">
            <v>Slovakia</v>
          </cell>
          <cell r="C178" t="str">
            <v>SVK</v>
          </cell>
          <cell r="D178">
            <v>6.9051900404848696E-2</v>
          </cell>
        </row>
        <row r="179">
          <cell r="B179" t="str">
            <v>Slovenia</v>
          </cell>
          <cell r="C179" t="str">
            <v>SVN</v>
          </cell>
          <cell r="D179">
            <v>3.2112044301390162E-2</v>
          </cell>
        </row>
        <row r="180">
          <cell r="B180" t="str">
            <v>Solomon Islands</v>
          </cell>
          <cell r="C180" t="str">
            <v>SLB</v>
          </cell>
          <cell r="D180" t="e">
            <v>#N/A</v>
          </cell>
        </row>
        <row r="181">
          <cell r="B181" t="str">
            <v>Somalia</v>
          </cell>
          <cell r="C181" t="str">
            <v>SOM</v>
          </cell>
          <cell r="D181" t="e">
            <v>#N/A</v>
          </cell>
        </row>
        <row r="182">
          <cell r="B182" t="str">
            <v>South Africa</v>
          </cell>
          <cell r="C182" t="str">
            <v>ZAF</v>
          </cell>
          <cell r="D182">
            <v>7.9721188883807192E-2</v>
          </cell>
        </row>
        <row r="183">
          <cell r="B183" t="str">
            <v>Spain</v>
          </cell>
          <cell r="C183" t="str">
            <v>ESP</v>
          </cell>
          <cell r="D183">
            <v>1.8250232646119857E-2</v>
          </cell>
        </row>
        <row r="184">
          <cell r="B184" t="str">
            <v>Sri Lanka</v>
          </cell>
          <cell r="C184" t="str">
            <v>LKA</v>
          </cell>
          <cell r="D184">
            <v>1.1821357351066614E-2</v>
          </cell>
        </row>
        <row r="185">
          <cell r="B185" t="str">
            <v>Saint Kitts and Nevis</v>
          </cell>
          <cell r="C185" t="e">
            <v>#N/A</v>
          </cell>
          <cell r="D185" t="e">
            <v>#N/A</v>
          </cell>
        </row>
        <row r="186">
          <cell r="B186" t="str">
            <v>Saint Pierre and Miquelon</v>
          </cell>
          <cell r="C186" t="e">
            <v>#N/A</v>
          </cell>
          <cell r="D186" t="e">
            <v>#N/A</v>
          </cell>
        </row>
        <row r="187">
          <cell r="B187" t="str">
            <v>Saint Vincent and the Grenadines</v>
          </cell>
          <cell r="C187" t="str">
            <v>VCT</v>
          </cell>
          <cell r="D187">
            <v>1.8621798235449304E-2</v>
          </cell>
        </row>
        <row r="188">
          <cell r="B188" t="str">
            <v>Suriname</v>
          </cell>
          <cell r="C188" t="str">
            <v>SUR</v>
          </cell>
          <cell r="D188">
            <v>3.2074307014547415E-2</v>
          </cell>
        </row>
        <row r="189">
          <cell r="B189" t="str">
            <v>Swaziland</v>
          </cell>
          <cell r="C189" t="str">
            <v>SWZ</v>
          </cell>
          <cell r="D189">
            <v>3.2333645914552525E-2</v>
          </cell>
        </row>
        <row r="190">
          <cell r="B190" t="str">
            <v>Sweden</v>
          </cell>
          <cell r="C190" t="str">
            <v>SWE</v>
          </cell>
          <cell r="D190">
            <v>1.5015602546491019E-2</v>
          </cell>
        </row>
        <row r="191">
          <cell r="B191" t="str">
            <v>Switzerland</v>
          </cell>
          <cell r="C191" t="str">
            <v>CHE</v>
          </cell>
          <cell r="D191">
            <v>5.4954109064970095E-3</v>
          </cell>
        </row>
        <row r="192">
          <cell r="B192" t="str">
            <v>Syria</v>
          </cell>
          <cell r="C192" t="e">
            <v>#N/A</v>
          </cell>
          <cell r="D192" t="e">
            <v>#N/A</v>
          </cell>
        </row>
        <row r="193">
          <cell r="B193" t="str">
            <v>Taiwan</v>
          </cell>
          <cell r="C193" t="str">
            <v>TWN</v>
          </cell>
          <cell r="D193">
            <v>4.3258929711923459E-2</v>
          </cell>
        </row>
        <row r="194">
          <cell r="B194" t="str">
            <v>Tajikistan</v>
          </cell>
          <cell r="C194" t="str">
            <v>TJK</v>
          </cell>
          <cell r="D194">
            <v>9.5029664323854721E-2</v>
          </cell>
        </row>
        <row r="195">
          <cell r="B195" t="str">
            <v>Thailand</v>
          </cell>
          <cell r="C195" t="str">
            <v>THA</v>
          </cell>
          <cell r="D195">
            <v>3.0771225549504608E-2</v>
          </cell>
        </row>
        <row r="196">
          <cell r="B196" t="str">
            <v>Timor-Leste</v>
          </cell>
          <cell r="C196" t="str">
            <v>TLS</v>
          </cell>
          <cell r="D196" t="e">
            <v>#N/A</v>
          </cell>
        </row>
        <row r="197">
          <cell r="B197" t="str">
            <v>Togo</v>
          </cell>
          <cell r="C197" t="str">
            <v>TGO</v>
          </cell>
          <cell r="D197">
            <v>1.7164123245657446E-2</v>
          </cell>
        </row>
        <row r="198">
          <cell r="B198" t="str">
            <v>Tonga</v>
          </cell>
          <cell r="C198" t="str">
            <v>TON</v>
          </cell>
          <cell r="D198" t="e">
            <v>#N/A</v>
          </cell>
        </row>
        <row r="199">
          <cell r="B199" t="str">
            <v>Trinidad and Tobago</v>
          </cell>
          <cell r="C199" t="str">
            <v>TTO</v>
          </cell>
          <cell r="D199">
            <v>0.18336771868532514</v>
          </cell>
        </row>
        <row r="200">
          <cell r="B200" t="str">
            <v>Tunisia</v>
          </cell>
          <cell r="C200" t="str">
            <v>TUN</v>
          </cell>
          <cell r="D200">
            <v>3.8235186054432858E-2</v>
          </cell>
        </row>
        <row r="201">
          <cell r="B201" t="str">
            <v>Turkey</v>
          </cell>
          <cell r="C201" t="str">
            <v>TUR</v>
          </cell>
          <cell r="D201">
            <v>2.2180554315022638E-2</v>
          </cell>
        </row>
        <row r="202">
          <cell r="B202" t="str">
            <v>Turkmenistan</v>
          </cell>
          <cell r="C202" t="str">
            <v>TKM</v>
          </cell>
          <cell r="D202">
            <v>8.6979667940606797E-2</v>
          </cell>
        </row>
        <row r="203">
          <cell r="B203" t="str">
            <v>Turks and Caicos Islands</v>
          </cell>
          <cell r="C203" t="e">
            <v>#N/A</v>
          </cell>
          <cell r="D203" t="e">
            <v>#N/A</v>
          </cell>
        </row>
        <row r="204">
          <cell r="B204" t="str">
            <v>Tuvalu</v>
          </cell>
          <cell r="C204" t="str">
            <v>TUV</v>
          </cell>
          <cell r="D204" t="e">
            <v>#N/A</v>
          </cell>
        </row>
        <row r="205">
          <cell r="B205" t="str">
            <v>Uganda</v>
          </cell>
          <cell r="C205" t="str">
            <v>UGA</v>
          </cell>
          <cell r="D205">
            <v>9.4556067018070622E-3</v>
          </cell>
        </row>
        <row r="206">
          <cell r="B206" t="str">
            <v>Ukraine</v>
          </cell>
          <cell r="C206" t="str">
            <v>UKR</v>
          </cell>
          <cell r="D206">
            <v>0.12821090433502619</v>
          </cell>
        </row>
        <row r="207">
          <cell r="B207" t="str">
            <v>United Arab Emirates</v>
          </cell>
          <cell r="C207" t="str">
            <v>ARE</v>
          </cell>
          <cell r="D207">
            <v>2.4959343624211296E-2</v>
          </cell>
        </row>
        <row r="208">
          <cell r="B208" t="str">
            <v>United Kingdom</v>
          </cell>
          <cell r="C208" t="str">
            <v>GBR</v>
          </cell>
          <cell r="D208">
            <v>3.1083428941705175E-2</v>
          </cell>
        </row>
        <row r="209">
          <cell r="B209" t="str">
            <v>Tanzania</v>
          </cell>
          <cell r="C209" t="str">
            <v>TZA</v>
          </cell>
          <cell r="D209">
            <v>1.1099656526403259E-2</v>
          </cell>
        </row>
        <row r="210">
          <cell r="B210" t="str">
            <v>USA</v>
          </cell>
          <cell r="C210" t="str">
            <v>USA</v>
          </cell>
          <cell r="D210">
            <v>4.2703896479287427E-2</v>
          </cell>
        </row>
        <row r="211">
          <cell r="B211" t="str">
            <v>Uruguay</v>
          </cell>
          <cell r="C211" t="str">
            <v>URY</v>
          </cell>
          <cell r="D211">
            <v>1.6822748077589603E-2</v>
          </cell>
        </row>
        <row r="212">
          <cell r="B212" t="str">
            <v>Uzbekistan</v>
          </cell>
          <cell r="C212" t="str">
            <v>UZB</v>
          </cell>
          <cell r="D212">
            <v>0.13652536104839594</v>
          </cell>
        </row>
        <row r="213">
          <cell r="B213" t="str">
            <v>Vanuatu</v>
          </cell>
          <cell r="C213" t="str">
            <v>VUT</v>
          </cell>
          <cell r="D213" t="e">
            <v>#N/A</v>
          </cell>
        </row>
        <row r="214">
          <cell r="B214" t="str">
            <v>Venezuela</v>
          </cell>
          <cell r="C214" t="str">
            <v>VEN</v>
          </cell>
          <cell r="D214">
            <v>0.68309277731246998</v>
          </cell>
        </row>
        <row r="215">
          <cell r="B215" t="str">
            <v>Viet Nam</v>
          </cell>
          <cell r="C215" t="str">
            <v>VNM</v>
          </cell>
          <cell r="D215">
            <v>4.7023851222014822E-2</v>
          </cell>
        </row>
        <row r="216">
          <cell r="B216" t="str">
            <v>Wallis and Futuna Islands</v>
          </cell>
          <cell r="C216" t="e">
            <v>#N/A</v>
          </cell>
          <cell r="D216" t="e">
            <v>#N/A</v>
          </cell>
        </row>
        <row r="217">
          <cell r="B217" t="str">
            <v>Yemen</v>
          </cell>
          <cell r="C217" t="str">
            <v>YEM</v>
          </cell>
          <cell r="D217">
            <v>3.4255902587988454E-2</v>
          </cell>
        </row>
        <row r="218">
          <cell r="B218" t="str">
            <v>Zambia</v>
          </cell>
          <cell r="C218" t="str">
            <v>ZMB</v>
          </cell>
          <cell r="D218">
            <v>2.9936353343324073E-2</v>
          </cell>
        </row>
        <row r="219">
          <cell r="B219" t="str">
            <v>Zimbabwe</v>
          </cell>
          <cell r="C219" t="str">
            <v>ZWE</v>
          </cell>
          <cell r="D219">
            <v>8.1066883630877662E-2</v>
          </cell>
        </row>
      </sheetData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23"/>
  <sheetViews>
    <sheetView tabSelected="1" topLeftCell="D1" workbookViewId="0">
      <selection activeCell="R7" sqref="R7"/>
    </sheetView>
  </sheetViews>
  <sheetFormatPr baseColWidth="10" defaultRowHeight="15" x14ac:dyDescent="0.25"/>
  <cols>
    <col min="17" max="17" width="12" bestFit="1" customWidth="1"/>
  </cols>
  <sheetData>
    <row r="1" spans="1:25" x14ac:dyDescent="0.25">
      <c r="D1" t="s">
        <v>436</v>
      </c>
      <c r="F1">
        <v>14.9707873103607</v>
      </c>
      <c r="H1" t="s">
        <v>438</v>
      </c>
      <c r="J1">
        <v>58.402419171994602</v>
      </c>
      <c r="L1" t="s">
        <v>438</v>
      </c>
      <c r="N1" t="s">
        <v>440</v>
      </c>
      <c r="O1" t="s">
        <v>442</v>
      </c>
      <c r="P1" t="s">
        <v>438</v>
      </c>
      <c r="Q1" t="s">
        <v>442</v>
      </c>
      <c r="R1" t="s">
        <v>397</v>
      </c>
    </row>
    <row r="2" spans="1:25" x14ac:dyDescent="0.25">
      <c r="D2" t="s">
        <v>437</v>
      </c>
      <c r="F2">
        <v>8.6711804608317298</v>
      </c>
      <c r="J2">
        <v>33.344623590841501</v>
      </c>
      <c r="N2" t="s">
        <v>441</v>
      </c>
      <c r="O2" t="s">
        <v>443</v>
      </c>
      <c r="Q2" t="s">
        <v>444</v>
      </c>
      <c r="R2" t="s">
        <v>441</v>
      </c>
    </row>
    <row r="3" spans="1:25" x14ac:dyDescent="0.25">
      <c r="F3" t="s">
        <v>456</v>
      </c>
      <c r="H3" t="s">
        <v>454</v>
      </c>
      <c r="J3" t="s">
        <v>457</v>
      </c>
      <c r="L3" t="s">
        <v>455</v>
      </c>
    </row>
    <row r="4" spans="1:25" x14ac:dyDescent="0.25">
      <c r="A4" t="s">
        <v>0</v>
      </c>
      <c r="B4" t="s">
        <v>1</v>
      </c>
      <c r="C4" t="s">
        <v>2</v>
      </c>
      <c r="D4" t="s">
        <v>448</v>
      </c>
      <c r="E4" t="s">
        <v>449</v>
      </c>
      <c r="F4" t="s">
        <v>451</v>
      </c>
      <c r="G4" t="s">
        <v>453</v>
      </c>
      <c r="H4" t="s">
        <v>451</v>
      </c>
      <c r="I4" t="s">
        <v>453</v>
      </c>
      <c r="J4" t="s">
        <v>451</v>
      </c>
      <c r="K4" t="s">
        <v>453</v>
      </c>
      <c r="L4" t="s">
        <v>451</v>
      </c>
      <c r="M4" t="s">
        <v>453</v>
      </c>
    </row>
    <row r="5" spans="1:25" x14ac:dyDescent="0.25">
      <c r="A5" t="s">
        <v>0</v>
      </c>
      <c r="B5" t="s">
        <v>1</v>
      </c>
      <c r="C5" t="s">
        <v>2</v>
      </c>
      <c r="D5" t="s">
        <v>450</v>
      </c>
      <c r="E5" t="s">
        <v>450</v>
      </c>
      <c r="F5" t="s">
        <v>452</v>
      </c>
      <c r="G5" t="s">
        <v>452</v>
      </c>
      <c r="H5" t="s">
        <v>452</v>
      </c>
      <c r="I5" t="s">
        <v>452</v>
      </c>
      <c r="J5" t="s">
        <v>452</v>
      </c>
      <c r="K5" t="s">
        <v>452</v>
      </c>
      <c r="L5" t="s">
        <v>452</v>
      </c>
      <c r="M5" t="s">
        <v>452</v>
      </c>
      <c r="N5" t="s">
        <v>446</v>
      </c>
      <c r="O5" t="s">
        <v>445</v>
      </c>
      <c r="Q5" t="s">
        <v>445</v>
      </c>
      <c r="R5" t="s">
        <v>447</v>
      </c>
      <c r="W5">
        <v>446819.93821983878</v>
      </c>
    </row>
    <row r="6" spans="1:25" x14ac:dyDescent="0.25">
      <c r="A6" t="s">
        <v>3</v>
      </c>
      <c r="B6">
        <v>408.68727376982503</v>
      </c>
      <c r="C6">
        <v>1.192750561879</v>
      </c>
      <c r="D6">
        <v>0</v>
      </c>
      <c r="S6">
        <f>AVERAGE(S7:S40)</f>
        <v>4.7581663695003655</v>
      </c>
      <c r="T6">
        <f>AVERAGE(T7:T40)</f>
        <v>2.8440294751750743</v>
      </c>
    </row>
    <row r="7" spans="1:25" x14ac:dyDescent="0.25">
      <c r="A7" t="s">
        <v>4</v>
      </c>
      <c r="B7">
        <v>386.61416877375399</v>
      </c>
      <c r="C7">
        <v>1.0452530133928299</v>
      </c>
      <c r="D7">
        <v>171.45681621587599</v>
      </c>
      <c r="E7">
        <f>VLOOKUP(A7,[1]Carbon_Emissions!$EQ$2:$ES$218,3,FALSE)*3.664/1000</f>
        <v>315.47347186242564</v>
      </c>
      <c r="F7">
        <f>D7*$F$1</f>
        <v>2566.8435284794832</v>
      </c>
      <c r="G7">
        <f>D7*$F$2</f>
        <v>1486.7329946475209</v>
      </c>
      <c r="H7">
        <f>VLOOKUP(A7,[1]Accumulated_SCC!$A$3:$BR$219,2,FALSE)/10^3</f>
        <v>9832.8454587238339</v>
      </c>
      <c r="I7">
        <f>VLOOKUP(A7,[1]Accumulated_SCC!$A$223:$B$439,2,FALSE)/10^3</f>
        <v>714.14467009640055</v>
      </c>
      <c r="J7">
        <f>D7*$J$1</f>
        <v>10013.492850535231</v>
      </c>
      <c r="K7">
        <f>D7*J$2</f>
        <v>5717.1629988024742</v>
      </c>
      <c r="L7">
        <f>VLOOKUP(A7,[1]Accumulated_SCC_Drupp!$A$3:$BR$219,2,FALSE)/10^3</f>
        <v>20083.696145124624</v>
      </c>
      <c r="M7">
        <f>VLOOKUP(A7,[1]Accumulated_SCC_Drupp!$A$223:$B$439,2,FALSE)/10^3</f>
        <v>1404.9050403050121</v>
      </c>
      <c r="N7">
        <f>VLOOKUP(A7,capitalstocks!$C$3:$D$182,2,FALSE)</f>
        <v>70859311.2602202</v>
      </c>
      <c r="O7">
        <f>100*F7*10^3/N7</f>
        <v>3.6224505754129264</v>
      </c>
      <c r="P7">
        <f>VLOOKUP(A7,[1]Disinvestment_Share!$B$3:$D$219,3,FALSE)*100</f>
        <v>0.62820512322277533</v>
      </c>
      <c r="Q7">
        <f>100*J7*10^3/N7</f>
        <v>14.131513096087232</v>
      </c>
      <c r="R7">
        <f>VLOOKUP(A7,[1]Disinvestment_Share_Drupp!$B$3:$D$219,3,FALSE)*100</f>
        <v>4.2703896479287424</v>
      </c>
      <c r="S7">
        <f>O7/P7</f>
        <v>5.7663499412887242</v>
      </c>
      <c r="T7">
        <f>Q7/R7</f>
        <v>3.3091858732238659</v>
      </c>
      <c r="V7">
        <v>315.47347186242564</v>
      </c>
      <c r="X7">
        <v>315.47347186242564</v>
      </c>
      <c r="Y7">
        <f>TREND($D$7:$D$223,$E$7:$E$223,X7,TRUE)</f>
        <v>178.85025536801245</v>
      </c>
    </row>
    <row r="8" spans="1:25" x14ac:dyDescent="0.25">
      <c r="A8" t="s">
        <v>5</v>
      </c>
      <c r="B8">
        <v>391.85861761251903</v>
      </c>
      <c r="C8">
        <v>1.09781491102802</v>
      </c>
      <c r="D8">
        <v>130.71961585997801</v>
      </c>
      <c r="E8">
        <f>VLOOKUP(A8,[1]Carbon_Emissions!$EQ$2:$ES$218,3,FALSE)*3.664/1000</f>
        <v>208.022649131544</v>
      </c>
      <c r="F8">
        <f t="shared" ref="F8:F71" si="0">D8*$F$1</f>
        <v>1956.975566331784</v>
      </c>
      <c r="G8">
        <f t="shared" ref="G8:G71" si="1">D8*$F$2</f>
        <v>1133.4933788924707</v>
      </c>
      <c r="H8">
        <f>VLOOKUP(A8,[1]Accumulated_SCC!$A$3:$BR$219,2,FALSE)/10^3</f>
        <v>4835.1630198727871</v>
      </c>
      <c r="I8">
        <f>VLOOKUP(A8,[1]Accumulated_SCC!$A$223:$B$439,2,FALSE)/10^3</f>
        <v>416.53242536750548</v>
      </c>
      <c r="J8">
        <f t="shared" ref="J8:J71" si="2">D8*$J$1</f>
        <v>7634.3417994565489</v>
      </c>
      <c r="K8">
        <f t="shared" ref="K8:K71" si="3">D8*J$2</f>
        <v>4358.7963867903618</v>
      </c>
      <c r="L8">
        <f>VLOOKUP(A8,[1]Accumulated_SCC_Drupp!$A$3:$BR$219,2,FALSE)/10^3</f>
        <v>12868.939776512156</v>
      </c>
      <c r="M8">
        <f>VLOOKUP(A8,[1]Accumulated_SCC_Drupp!$A$223:$B$439,2,FALSE)/10^3</f>
        <v>1240.8963902269186</v>
      </c>
      <c r="N8">
        <f>VLOOKUP(A8,capitalstocks!$C$3:$D$182,2,FALSE)</f>
        <v>66562846.932174101</v>
      </c>
      <c r="O8">
        <f t="shared" ref="O8:O71" si="4">100*F8*10^3/N8</f>
        <v>2.9400418649849729</v>
      </c>
      <c r="P8">
        <f>VLOOKUP(A8,[1]Disinvestment_Share!$B$3:$D$219,3,FALSE)*100</f>
        <v>1.1302246759006043</v>
      </c>
      <c r="Q8">
        <f t="shared" ref="Q8:Q71" si="5">100*J8*10^3/N8</f>
        <v>11.469373909496023</v>
      </c>
      <c r="R8">
        <f>VLOOKUP(A8,[1]Disinvestment_Share_Drupp!$B$3:$D$219,3,FALSE)*100</f>
        <v>6.0998454678634113</v>
      </c>
      <c r="S8">
        <f t="shared" ref="S8:S71" si="6">O8/P8</f>
        <v>2.6012897503252974</v>
      </c>
      <c r="T8">
        <f t="shared" ref="T8:T71" si="7">Q8/R8</f>
        <v>1.8802728642752637</v>
      </c>
      <c r="X8">
        <v>208.022649131544</v>
      </c>
      <c r="Y8">
        <f t="shared" ref="Y8:Y71" si="8">TREND($D$7:$D$223,$E$7:$E$223,X8,TRUE)</f>
        <v>117.94486600054215</v>
      </c>
    </row>
    <row r="9" spans="1:25" x14ac:dyDescent="0.25">
      <c r="A9" t="s">
        <v>6</v>
      </c>
      <c r="B9">
        <v>401.31006610386601</v>
      </c>
      <c r="C9">
        <v>1.1439111134511399</v>
      </c>
      <c r="D9">
        <v>57.303788442714797</v>
      </c>
      <c r="E9">
        <f>VLOOKUP(A9,[1]Carbon_Emissions!$EQ$2:$ES$218,3,FALSE)*3.664/1000</f>
        <v>105.50698152539888</v>
      </c>
      <c r="F9">
        <f t="shared" si="0"/>
        <v>857.88282885378885</v>
      </c>
      <c r="G9">
        <f t="shared" si="1"/>
        <v>496.89149067610367</v>
      </c>
      <c r="H9">
        <f>VLOOKUP(A9,[1]Accumulated_SCC!$A$3:$BR$219,2,FALSE)/10^3</f>
        <v>3334.4818973386855</v>
      </c>
      <c r="I9">
        <f>VLOOKUP(A9,[1]Accumulated_SCC!$A$223:$B$439,2,FALSE)/10^3</f>
        <v>256.40307241068109</v>
      </c>
      <c r="J9">
        <f t="shared" si="2"/>
        <v>3346.6798727747296</v>
      </c>
      <c r="K9">
        <f t="shared" si="3"/>
        <v>1910.7732559515384</v>
      </c>
      <c r="L9">
        <f>VLOOKUP(A9,[1]Accumulated_SCC_Drupp!$A$3:$BR$219,2,FALSE)/10^3</f>
        <v>6740.9253299323645</v>
      </c>
      <c r="M9">
        <f>VLOOKUP(A9,[1]Accumulated_SCC_Drupp!$A$223:$B$439,2,FALSE)/10^3</f>
        <v>487.46535379160758</v>
      </c>
      <c r="N9">
        <f>VLOOKUP(A9,capitalstocks!$C$3:$D$182,2,FALSE)</f>
        <v>21796227.296459399</v>
      </c>
      <c r="O9">
        <f t="shared" si="4"/>
        <v>3.9359234843047548</v>
      </c>
      <c r="P9">
        <f>VLOOKUP(A9,[1]Disinvestment_Share!$B$3:$D$219,3,FALSE)*100</f>
        <v>1.077708394759975</v>
      </c>
      <c r="Q9">
        <f t="shared" si="5"/>
        <v>15.354399764946329</v>
      </c>
      <c r="R9">
        <f>VLOOKUP(A9,[1]Disinvestment_Share_Drupp!$B$3:$D$219,3,FALSE)*100</f>
        <v>6.9033808956869809</v>
      </c>
      <c r="S9">
        <f t="shared" si="6"/>
        <v>3.6521228779899739</v>
      </c>
      <c r="T9">
        <f t="shared" si="7"/>
        <v>2.2241855109775681</v>
      </c>
      <c r="X9">
        <v>105.50698152539888</v>
      </c>
      <c r="Y9">
        <f t="shared" si="8"/>
        <v>59.836826498077173</v>
      </c>
    </row>
    <row r="10" spans="1:25" x14ac:dyDescent="0.25">
      <c r="A10" t="s">
        <v>7</v>
      </c>
      <c r="B10">
        <v>404.39871498329302</v>
      </c>
      <c r="C10">
        <v>1.1638474564699799</v>
      </c>
      <c r="D10">
        <v>33.312152314964898</v>
      </c>
      <c r="E10">
        <f>VLOOKUP(A10,[1]Carbon_Emissions!$EQ$2:$ES$218,3,FALSE)*3.664/1000</f>
        <v>62.5997125023056</v>
      </c>
      <c r="F10">
        <f t="shared" si="0"/>
        <v>498.7091471576793</v>
      </c>
      <c r="G10">
        <f t="shared" si="1"/>
        <v>288.85568426177412</v>
      </c>
      <c r="H10">
        <f>VLOOKUP(A10,[1]Accumulated_SCC!$A$3:$BR$219,2,FALSE)/10^3</f>
        <v>2104.3926929758818</v>
      </c>
      <c r="I10">
        <f>VLOOKUP(A10,[1]Accumulated_SCC!$A$223:$B$439,2,FALSE)/10^3</f>
        <v>159.1836726238744</v>
      </c>
      <c r="J10">
        <f t="shared" si="2"/>
        <v>1945.5102830199103</v>
      </c>
      <c r="K10">
        <f t="shared" si="3"/>
        <v>1110.7811799432839</v>
      </c>
      <c r="L10">
        <f>VLOOKUP(A10,[1]Accumulated_SCC_Drupp!$A$3:$BR$219,2,FALSE)/10^3</f>
        <v>4014.6447342802817</v>
      </c>
      <c r="M10">
        <f>VLOOKUP(A10,[1]Accumulated_SCC_Drupp!$A$223:$B$439,2,FALSE)/10^3</f>
        <v>276.97002697728504</v>
      </c>
      <c r="N10">
        <f>VLOOKUP(A10,capitalstocks!$C$3:$D$182,2,FALSE)</f>
        <v>19394944.008651301</v>
      </c>
      <c r="O10">
        <f t="shared" si="4"/>
        <v>2.5713358436880527</v>
      </c>
      <c r="P10">
        <f>VLOOKUP(A10,[1]Disinvestment_Share!$B$3:$D$219,3,FALSE)*100</f>
        <v>0.35758649345095089</v>
      </c>
      <c r="Q10">
        <f t="shared" si="5"/>
        <v>10.031017785625453</v>
      </c>
      <c r="R10">
        <f>VLOOKUP(A10,[1]Disinvestment_Share_Drupp!$B$3:$D$219,3,FALSE)*100</f>
        <v>2.5328326545708268</v>
      </c>
      <c r="S10">
        <f t="shared" si="6"/>
        <v>7.190808072399288</v>
      </c>
      <c r="T10">
        <f t="shared" si="7"/>
        <v>3.9603950018265808</v>
      </c>
      <c r="X10">
        <v>62.5997125023056</v>
      </c>
      <c r="Y10">
        <f t="shared" si="8"/>
        <v>35.516082737078229</v>
      </c>
    </row>
    <row r="11" spans="1:25" x14ac:dyDescent="0.25">
      <c r="A11" t="s">
        <v>8</v>
      </c>
      <c r="B11">
        <v>404.35259437960599</v>
      </c>
      <c r="C11">
        <v>1.1649940852691401</v>
      </c>
      <c r="D11">
        <v>33.6704024058117</v>
      </c>
      <c r="E11">
        <f>VLOOKUP(A11,[1]Carbon_Emissions!$EQ$2:$ES$218,3,FALSE)*3.664/1000</f>
        <v>59.464173322730261</v>
      </c>
      <c r="F11">
        <f t="shared" si="0"/>
        <v>504.07243307166419</v>
      </c>
      <c r="G11">
        <f t="shared" si="1"/>
        <v>291.96213544961608</v>
      </c>
      <c r="H11">
        <f>VLOOKUP(A11,[1]Accumulated_SCC!$A$3:$BR$219,2,FALSE)/10^3</f>
        <v>1709.6621414910164</v>
      </c>
      <c r="I11">
        <f>VLOOKUP(A11,[1]Accumulated_SCC!$A$223:$B$439,2,FALSE)/10^3</f>
        <v>130.39275855707038</v>
      </c>
      <c r="J11">
        <f t="shared" si="2"/>
        <v>1966.4329549939505</v>
      </c>
      <c r="K11">
        <f t="shared" si="3"/>
        <v>1122.7268943739552</v>
      </c>
      <c r="L11">
        <f>VLOOKUP(A11,[1]Accumulated_SCC_Drupp!$A$3:$BR$219,2,FALSE)/10^3</f>
        <v>3765.5018870360609</v>
      </c>
      <c r="M11">
        <f>VLOOKUP(A11,[1]Accumulated_SCC_Drupp!$A$223:$B$439,2,FALSE)/10^3</f>
        <v>283.01228899313747</v>
      </c>
      <c r="N11">
        <f>VLOOKUP(A11,capitalstocks!$C$3:$D$182,2,FALSE)</f>
        <v>26902005.174529102</v>
      </c>
      <c r="O11">
        <f t="shared" si="4"/>
        <v>1.8737355442520005</v>
      </c>
      <c r="P11">
        <f>VLOOKUP(A11,[1]Disinvestment_Share!$B$3:$D$219,3,FALSE)*100</f>
        <v>0.35108430195423362</v>
      </c>
      <c r="Q11">
        <f t="shared" si="5"/>
        <v>7.3096148121173323</v>
      </c>
      <c r="R11">
        <f>VLOOKUP(A11,[1]Disinvestment_Share_Drupp!$B$3:$D$219,3,FALSE)*100</f>
        <v>2.244112724262783</v>
      </c>
      <c r="S11">
        <f t="shared" si="6"/>
        <v>5.3369960827706144</v>
      </c>
      <c r="T11">
        <f t="shared" si="7"/>
        <v>3.2572404822126861</v>
      </c>
      <c r="X11">
        <v>59.464173322730261</v>
      </c>
      <c r="Y11">
        <f t="shared" si="8"/>
        <v>33.738793091867265</v>
      </c>
    </row>
    <row r="12" spans="1:25" x14ac:dyDescent="0.25">
      <c r="A12" t="s">
        <v>9</v>
      </c>
      <c r="B12">
        <v>404.81258384458698</v>
      </c>
      <c r="C12">
        <v>1.1715298027074299</v>
      </c>
      <c r="D12">
        <v>30.097351438468198</v>
      </c>
      <c r="E12">
        <f>VLOOKUP(A12,[1]Carbon_Emissions!$EQ$2:$ES$218,3,FALSE)*3.664/1000</f>
        <v>47.436950470515043</v>
      </c>
      <c r="F12">
        <f t="shared" si="0"/>
        <v>450.58104699048607</v>
      </c>
      <c r="G12">
        <f t="shared" si="1"/>
        <v>260.97956571603117</v>
      </c>
      <c r="H12">
        <f>VLOOKUP(A12,[1]Accumulated_SCC!$A$3:$BR$219,2,FALSE)/10^3</f>
        <v>1113.6486674358209</v>
      </c>
      <c r="I12">
        <f>VLOOKUP(A12,[1]Accumulated_SCC!$A$223:$B$439,2,FALSE)/10^3</f>
        <v>93.744026413257842</v>
      </c>
      <c r="J12">
        <f t="shared" si="2"/>
        <v>1757.7581346762545</v>
      </c>
      <c r="K12">
        <f t="shared" si="3"/>
        <v>1003.584854796994</v>
      </c>
      <c r="L12">
        <f>VLOOKUP(A12,[1]Accumulated_SCC_Drupp!$A$3:$BR$219,2,FALSE)/10^3</f>
        <v>2935.7242301339002</v>
      </c>
      <c r="M12">
        <f>VLOOKUP(A12,[1]Accumulated_SCC_Drupp!$A$223:$B$439,2,FALSE)/10^3</f>
        <v>279.14394259745779</v>
      </c>
      <c r="N12">
        <f>VLOOKUP(A12,capitalstocks!$C$3:$D$182,2,FALSE)</f>
        <v>23514512.771407198</v>
      </c>
      <c r="O12">
        <f t="shared" si="4"/>
        <v>1.9161827904781272</v>
      </c>
      <c r="P12">
        <f>VLOOKUP(A12,[1]Disinvestment_Share!$B$3:$D$219,3,FALSE)*100</f>
        <v>0.72748849406407867</v>
      </c>
      <c r="Q12">
        <f t="shared" si="5"/>
        <v>7.4752054263851262</v>
      </c>
      <c r="R12">
        <f>VLOOKUP(A12,[1]Disinvestment_Share_Drupp!$B$3:$D$219,3,FALSE)*100</f>
        <v>4.4041064908664991</v>
      </c>
      <c r="S12">
        <f t="shared" si="6"/>
        <v>2.6339698924631323</v>
      </c>
      <c r="T12">
        <f t="shared" si="7"/>
        <v>1.6973262208549356</v>
      </c>
      <c r="X12">
        <v>47.436950470515043</v>
      </c>
      <c r="Y12">
        <f t="shared" si="8"/>
        <v>26.921509871447817</v>
      </c>
    </row>
    <row r="13" spans="1:25" x14ac:dyDescent="0.25">
      <c r="A13" t="s">
        <v>10</v>
      </c>
      <c r="B13">
        <v>406.05229302116197</v>
      </c>
      <c r="C13">
        <v>1.17480145207866</v>
      </c>
      <c r="D13">
        <v>20.467687261770099</v>
      </c>
      <c r="E13">
        <f>VLOOKUP(A13,[1]Carbon_Emissions!$EQ$2:$ES$218,3,FALSE)*3.664/1000</f>
        <v>38.805180898363197</v>
      </c>
      <c r="F13">
        <f t="shared" si="0"/>
        <v>306.41739273093913</v>
      </c>
      <c r="G13">
        <f t="shared" si="1"/>
        <v>177.47900986267538</v>
      </c>
      <c r="H13">
        <f>VLOOKUP(A13,[1]Accumulated_SCC!$A$3:$BR$219,2,FALSE)/10^3</f>
        <v>1335.4293114396542</v>
      </c>
      <c r="I13">
        <f>VLOOKUP(A13,[1]Accumulated_SCC!$A$223:$B$439,2,FALSE)/10^3</f>
        <v>102.1595111888382</v>
      </c>
      <c r="J13">
        <f t="shared" si="2"/>
        <v>1195.3624509431918</v>
      </c>
      <c r="K13">
        <f t="shared" si="3"/>
        <v>682.48732751878526</v>
      </c>
      <c r="L13">
        <f>VLOOKUP(A13,[1]Accumulated_SCC_Drupp!$A$3:$BR$219,2,FALSE)/10^3</f>
        <v>2491.8270582015857</v>
      </c>
      <c r="M13">
        <f>VLOOKUP(A13,[1]Accumulated_SCC_Drupp!$A$223:$B$439,2,FALSE)/10^3</f>
        <v>170.98422782930038</v>
      </c>
      <c r="N13">
        <f>VLOOKUP(A13,capitalstocks!$C$3:$D$182,2,FALSE)</f>
        <v>10266563.810227999</v>
      </c>
      <c r="O13">
        <f t="shared" si="4"/>
        <v>2.984614895449953</v>
      </c>
      <c r="P13">
        <f>VLOOKUP(A13,[1]Disinvestment_Share!$B$3:$D$219,3,FALSE)*100</f>
        <v>0.47072830477608141</v>
      </c>
      <c r="Q13">
        <f t="shared" si="5"/>
        <v>11.643257403731514</v>
      </c>
      <c r="R13">
        <f>VLOOKUP(A13,[1]Disinvestment_Share_Drupp!$B$3:$D$219,3,FALSE)*100</f>
        <v>3.1083428941705176</v>
      </c>
      <c r="S13">
        <f t="shared" si="6"/>
        <v>6.3404194418895008</v>
      </c>
      <c r="T13">
        <f t="shared" si="7"/>
        <v>3.7458085546377911</v>
      </c>
      <c r="X13">
        <v>38.805180898363197</v>
      </c>
      <c r="Y13">
        <f t="shared" si="8"/>
        <v>22.028841082499614</v>
      </c>
    </row>
    <row r="14" spans="1:25" x14ac:dyDescent="0.25">
      <c r="A14" t="s">
        <v>11</v>
      </c>
      <c r="B14">
        <v>406.64459417001001</v>
      </c>
      <c r="C14">
        <v>1.1796951790583901</v>
      </c>
      <c r="D14">
        <v>15.866881473888901</v>
      </c>
      <c r="E14">
        <f>VLOOKUP(A14,[1]Carbon_Emissions!$EQ$2:$ES$218,3,FALSE)*3.664/1000</f>
        <v>28.184944945558712</v>
      </c>
      <c r="F14">
        <f t="shared" si="0"/>
        <v>237.53970782429323</v>
      </c>
      <c r="G14">
        <f t="shared" si="1"/>
        <v>137.5845926107184</v>
      </c>
      <c r="H14">
        <f>VLOOKUP(A14,[1]Accumulated_SCC!$A$3:$BR$219,2,FALSE)/10^3</f>
        <v>840.73597429592564</v>
      </c>
      <c r="I14">
        <f>VLOOKUP(A14,[1]Accumulated_SCC!$A$223:$B$439,2,FALSE)/10^3</f>
        <v>61.165211965580909</v>
      </c>
      <c r="J14">
        <f t="shared" si="2"/>
        <v>926.66426279041514</v>
      </c>
      <c r="K14">
        <f t="shared" si="3"/>
        <v>529.0751903073218</v>
      </c>
      <c r="L14">
        <f>VLOOKUP(A14,[1]Accumulated_SCC_Drupp!$A$3:$BR$219,2,FALSE)/10^3</f>
        <v>1787.7448222676353</v>
      </c>
      <c r="M14">
        <f>VLOOKUP(A14,[1]Accumulated_SCC_Drupp!$A$223:$B$439,2,FALSE)/10^3</f>
        <v>128.68715338464176</v>
      </c>
      <c r="N14">
        <f>VLOOKUP(A14,capitalstocks!$C$3:$D$182,2,FALSE)</f>
        <v>7641292.5745954197</v>
      </c>
      <c r="O14">
        <f t="shared" si="4"/>
        <v>3.1086325448920551</v>
      </c>
      <c r="P14">
        <f>VLOOKUP(A14,[1]Disinvestment_Share!$B$3:$D$219,3,FALSE)*100</f>
        <v>0.59169485882156392</v>
      </c>
      <c r="Q14">
        <f t="shared" si="5"/>
        <v>12.127061668483213</v>
      </c>
      <c r="R14">
        <f>VLOOKUP(A14,[1]Disinvestment_Share_Drupp!$B$3:$D$219,3,FALSE)*100</f>
        <v>4.0789312918077307</v>
      </c>
      <c r="S14">
        <f t="shared" si="6"/>
        <v>5.2537765007512398</v>
      </c>
      <c r="T14">
        <f t="shared" si="7"/>
        <v>2.9730978045253251</v>
      </c>
      <c r="X14">
        <v>28.184944945558712</v>
      </c>
      <c r="Y14">
        <f t="shared" si="8"/>
        <v>16.009067669503086</v>
      </c>
    </row>
    <row r="15" spans="1:25" x14ac:dyDescent="0.25">
      <c r="A15" t="s">
        <v>12</v>
      </c>
      <c r="B15">
        <v>406.83742171527399</v>
      </c>
      <c r="C15">
        <v>1.1800805971613599</v>
      </c>
      <c r="D15">
        <v>14.369058807090999</v>
      </c>
      <c r="E15">
        <f>VLOOKUP(A15,[1]Carbon_Emissions!$EQ$2:$ES$218,3,FALSE)*3.664/1000</f>
        <v>27.311123322486711</v>
      </c>
      <c r="F15">
        <f t="shared" si="0"/>
        <v>215.11612325102459</v>
      </c>
      <c r="G15">
        <f t="shared" si="1"/>
        <v>124.59670196858956</v>
      </c>
      <c r="H15">
        <f>VLOOKUP(A15,[1]Accumulated_SCC!$A$3:$BR$219,2,FALSE)/10^3</f>
        <v>914.52527936171646</v>
      </c>
      <c r="I15">
        <f>VLOOKUP(A15,[1]Accumulated_SCC!$A$223:$B$439,2,FALSE)/10^3</f>
        <v>73.720047236275619</v>
      </c>
      <c r="J15">
        <f t="shared" si="2"/>
        <v>839.18779555876927</v>
      </c>
      <c r="K15">
        <f t="shared" si="3"/>
        <v>479.13085727711535</v>
      </c>
      <c r="L15">
        <f>VLOOKUP(A15,[1]Accumulated_SCC_Drupp!$A$3:$BR$219,2,FALSE)/10^3</f>
        <v>1757.1807440749083</v>
      </c>
      <c r="M15">
        <f>VLOOKUP(A15,[1]Accumulated_SCC_Drupp!$A$223:$B$439,2,FALSE)/10^3</f>
        <v>131.34191986062768</v>
      </c>
      <c r="N15">
        <f>VLOOKUP(A15,capitalstocks!$C$3:$D$182,2,FALSE)</f>
        <v>5882170.3524019402</v>
      </c>
      <c r="O15">
        <f t="shared" si="4"/>
        <v>3.6570876116021283</v>
      </c>
      <c r="P15">
        <f>VLOOKUP(A15,[1]Disinvestment_Share!$B$3:$D$219,3,FALSE)*100</f>
        <v>10.340697561855665</v>
      </c>
      <c r="Q15">
        <f t="shared" si="5"/>
        <v>14.266635362168545</v>
      </c>
      <c r="R15">
        <f>VLOOKUP(A15,[1]Disinvestment_Share_Drupp!$B$3:$D$219,3,FALSE)*100</f>
        <v>12.821090433502619</v>
      </c>
      <c r="S15">
        <f t="shared" si="6"/>
        <v>0.35365966268003435</v>
      </c>
      <c r="T15">
        <f t="shared" si="7"/>
        <v>1.112747424734529</v>
      </c>
      <c r="X15">
        <v>27.311123322486711</v>
      </c>
      <c r="Y15">
        <f t="shared" si="8"/>
        <v>15.513767169811151</v>
      </c>
    </row>
    <row r="16" spans="1:25" x14ac:dyDescent="0.25">
      <c r="A16" t="s">
        <v>13</v>
      </c>
      <c r="B16">
        <v>406.87165946345198</v>
      </c>
      <c r="C16">
        <v>1.1806088129519701</v>
      </c>
      <c r="D16">
        <v>14.103110935323301</v>
      </c>
      <c r="E16">
        <f>VLOOKUP(A16,[1]Carbon_Emissions!$EQ$2:$ES$218,3,FALSE)*3.664/1000</f>
        <v>26.239899510909758</v>
      </c>
      <c r="F16">
        <f t="shared" si="0"/>
        <v>211.13467422714729</v>
      </c>
      <c r="G16">
        <f t="shared" si="1"/>
        <v>122.29061997931771</v>
      </c>
      <c r="H16">
        <f>VLOOKUP(A16,[1]Accumulated_SCC!$A$3:$BR$219,2,FALSE)/10^3</f>
        <v>863.64137062978511</v>
      </c>
      <c r="I16">
        <f>VLOOKUP(A16,[1]Accumulated_SCC!$A$223:$B$439,2,FALSE)/10^3</f>
        <v>65.153641206787327</v>
      </c>
      <c r="J16">
        <f t="shared" si="2"/>
        <v>823.65579647389222</v>
      </c>
      <c r="K16">
        <f t="shared" si="3"/>
        <v>470.26292559823605</v>
      </c>
      <c r="L16">
        <f>VLOOKUP(A16,[1]Accumulated_SCC_Drupp!$A$3:$BR$219,2,FALSE)/10^3</f>
        <v>1680.2077762142994</v>
      </c>
      <c r="M16">
        <f>VLOOKUP(A16,[1]Accumulated_SCC_Drupp!$A$223:$B$439,2,FALSE)/10^3</f>
        <v>116.97113817074988</v>
      </c>
      <c r="N16">
        <f>VLOOKUP(A16,capitalstocks!$C$3:$D$182,2,FALSE)</f>
        <v>14231371.628910899</v>
      </c>
      <c r="O16">
        <f t="shared" si="4"/>
        <v>1.483586260921113</v>
      </c>
      <c r="P16">
        <f>VLOOKUP(A16,[1]Disinvestment_Share!$B$3:$D$219,3,FALSE)*100</f>
        <v>0.29018874014461016</v>
      </c>
      <c r="Q16">
        <f t="shared" si="5"/>
        <v>5.7876065494673981</v>
      </c>
      <c r="R16">
        <f>VLOOKUP(A16,[1]Disinvestment_Share_Drupp!$B$3:$D$219,3,FALSE)*100</f>
        <v>1.9031597551593105</v>
      </c>
      <c r="S16">
        <f t="shared" si="6"/>
        <v>5.11248734248543</v>
      </c>
      <c r="T16">
        <f t="shared" si="7"/>
        <v>3.0410513535596104</v>
      </c>
      <c r="X16">
        <v>26.239899510909758</v>
      </c>
      <c r="Y16">
        <f t="shared" si="8"/>
        <v>14.906574952147016</v>
      </c>
    </row>
    <row r="17" spans="1:25" x14ac:dyDescent="0.25">
      <c r="A17" t="s">
        <v>14</v>
      </c>
      <c r="B17">
        <v>407.08047780689401</v>
      </c>
      <c r="C17">
        <v>1.18226256334438</v>
      </c>
      <c r="D17">
        <v>12.481076865339499</v>
      </c>
      <c r="E17">
        <f>VLOOKUP(A17,[1]Carbon_Emissions!$EQ$2:$ES$218,3,FALSE)*3.664/1000</f>
        <v>22.392991949442404</v>
      </c>
      <c r="F17">
        <f t="shared" si="0"/>
        <v>186.85154715526107</v>
      </c>
      <c r="G17">
        <f t="shared" si="1"/>
        <v>108.22566984487081</v>
      </c>
      <c r="H17">
        <f>VLOOKUP(A17,[1]Accumulated_SCC!$A$3:$BR$219,2,FALSE)/10^3</f>
        <v>664.63594302183969</v>
      </c>
      <c r="I17">
        <f>VLOOKUP(A17,[1]Accumulated_SCC!$A$223:$B$439,2,FALSE)/10^3</f>
        <v>50.59279044186659</v>
      </c>
      <c r="J17">
        <f t="shared" si="2"/>
        <v>728.92508280744187</v>
      </c>
      <c r="K17">
        <f t="shared" si="3"/>
        <v>416.17681008310558</v>
      </c>
      <c r="L17">
        <f>VLOOKUP(A17,[1]Accumulated_SCC_Drupp!$A$3:$BR$219,2,FALSE)/10^3</f>
        <v>1422.8613358020332</v>
      </c>
      <c r="M17">
        <f>VLOOKUP(A17,[1]Accumulated_SCC_Drupp!$A$223:$B$439,2,FALSE)/10^3</f>
        <v>105.23384608155611</v>
      </c>
      <c r="N17">
        <f>VLOOKUP(A17,capitalstocks!$C$3:$D$182,2,FALSE)</f>
        <v>11029801.5273587</v>
      </c>
      <c r="O17">
        <f t="shared" si="4"/>
        <v>1.6940608286721031</v>
      </c>
      <c r="P17">
        <f>VLOOKUP(A17,[1]Disinvestment_Share!$B$3:$D$219,3,FALSE)*100</f>
        <v>0.22709945620260635</v>
      </c>
      <c r="Q17">
        <f t="shared" si="5"/>
        <v>6.6086872098232323</v>
      </c>
      <c r="R17">
        <f>VLOOKUP(A17,[1]Disinvestment_Share_Drupp!$B$3:$D$219,3,FALSE)*100</f>
        <v>1.6111550922350715</v>
      </c>
      <c r="S17">
        <f t="shared" si="6"/>
        <v>7.4595547563123619</v>
      </c>
      <c r="T17">
        <f t="shared" si="7"/>
        <v>4.1018318110240681</v>
      </c>
      <c r="X17">
        <v>22.392991949442404</v>
      </c>
      <c r="Y17">
        <f t="shared" si="8"/>
        <v>12.726066725805653</v>
      </c>
    </row>
    <row r="18" spans="1:25" x14ac:dyDescent="0.25">
      <c r="A18" t="s">
        <v>15</v>
      </c>
      <c r="B18">
        <v>407.16252193504101</v>
      </c>
      <c r="C18">
        <v>1.18268942870142</v>
      </c>
      <c r="D18">
        <v>11.8437843320115</v>
      </c>
      <c r="E18">
        <f>VLOOKUP(A18,[1]Carbon_Emissions!$EQ$2:$ES$218,3,FALSE)*3.664/1000</f>
        <v>21.784590144096168</v>
      </c>
      <c r="F18">
        <f t="shared" si="0"/>
        <v>177.31077618432664</v>
      </c>
      <c r="G18">
        <f t="shared" si="1"/>
        <v>102.6995912820431</v>
      </c>
      <c r="H18">
        <f>VLOOKUP(A18,[1]Accumulated_SCC!$A$3:$BR$219,2,FALSE)/10^3</f>
        <v>696.77155559695348</v>
      </c>
      <c r="I18">
        <f>VLOOKUP(A18,[1]Accumulated_SCC!$A$223:$B$439,2,FALSE)/10^3</f>
        <v>52.668788715644986</v>
      </c>
      <c r="J18">
        <f t="shared" si="2"/>
        <v>691.70565714083773</v>
      </c>
      <c r="K18">
        <f t="shared" si="3"/>
        <v>394.92653044202962</v>
      </c>
      <c r="L18">
        <f>VLOOKUP(A18,[1]Accumulated_SCC_Drupp!$A$3:$BR$219,2,FALSE)/10^3</f>
        <v>1392.5286891940073</v>
      </c>
      <c r="M18">
        <f>VLOOKUP(A18,[1]Accumulated_SCC_Drupp!$A$223:$B$439,2,FALSE)/10^3</f>
        <v>98.797132754622027</v>
      </c>
      <c r="N18">
        <f>VLOOKUP(A18,capitalstocks!$C$3:$D$182,2,FALSE)</f>
        <v>2695963.1932965601</v>
      </c>
      <c r="O18">
        <f t="shared" si="4"/>
        <v>6.576898995698647</v>
      </c>
      <c r="P18">
        <f>VLOOKUP(A18,[1]Disinvestment_Share!$B$3:$D$219,3,FALSE)*100</f>
        <v>1.1857371695576571</v>
      </c>
      <c r="Q18">
        <f t="shared" si="5"/>
        <v>25.657088303755231</v>
      </c>
      <c r="R18">
        <f>VLOOKUP(A18,[1]Disinvestment_Share_Drupp!$B$3:$D$219,3,FALSE)*100</f>
        <v>7.9373979719494585</v>
      </c>
      <c r="S18">
        <f t="shared" si="6"/>
        <v>5.5466752367661538</v>
      </c>
      <c r="T18">
        <f t="shared" si="7"/>
        <v>3.2324306270677949</v>
      </c>
      <c r="X18">
        <v>21.784590144096168</v>
      </c>
      <c r="Y18">
        <f t="shared" si="8"/>
        <v>12.381211768861384</v>
      </c>
    </row>
    <row r="19" spans="1:25" x14ac:dyDescent="0.25">
      <c r="A19" t="s">
        <v>16</v>
      </c>
      <c r="B19">
        <v>407.28513298931802</v>
      </c>
      <c r="C19">
        <v>1.18402878211774</v>
      </c>
      <c r="D19">
        <v>10.8913808979287</v>
      </c>
      <c r="E19">
        <f>VLOOKUP(A19,[1]Carbon_Emissions!$EQ$2:$ES$218,3,FALSE)*3.664/1000</f>
        <v>18.811852099552954</v>
      </c>
      <c r="F19">
        <f t="shared" si="0"/>
        <v>163.05254693901591</v>
      </c>
      <c r="G19">
        <f t="shared" si="1"/>
        <v>94.441129233595291</v>
      </c>
      <c r="H19">
        <f>VLOOKUP(A19,[1]Accumulated_SCC!$A$3:$BR$219,2,FALSE)/10^3</f>
        <v>525.28977726430924</v>
      </c>
      <c r="I19">
        <f>VLOOKUP(A19,[1]Accumulated_SCC!$A$223:$B$439,2,FALSE)/10^3</f>
        <v>38.815681939221378</v>
      </c>
      <c r="J19">
        <f t="shared" si="2"/>
        <v>636.08299256268685</v>
      </c>
      <c r="K19">
        <f t="shared" si="3"/>
        <v>363.1689964259138</v>
      </c>
      <c r="L19">
        <f>VLOOKUP(A19,[1]Accumulated_SCC_Drupp!$A$3:$BR$219,2,FALSE)/10^3</f>
        <v>1186.1193888852861</v>
      </c>
      <c r="M19">
        <f>VLOOKUP(A19,[1]Accumulated_SCC_Drupp!$A$223:$B$439,2,FALSE)/10^3</f>
        <v>90.3358172025887</v>
      </c>
      <c r="N19">
        <f>VLOOKUP(A19,capitalstocks!$C$3:$D$182,2,FALSE)</f>
        <v>1889554.39000725</v>
      </c>
      <c r="O19">
        <f t="shared" si="4"/>
        <v>8.6291534025855867</v>
      </c>
      <c r="P19">
        <f>VLOOKUP(A19,[1]Disinvestment_Share!$B$3:$D$219,3,FALSE)*100</f>
        <v>1.0201547133959621</v>
      </c>
      <c r="Q19">
        <f t="shared" si="5"/>
        <v>33.663121629446522</v>
      </c>
      <c r="R19">
        <f>VLOOKUP(A19,[1]Disinvestment_Share_Drupp!$B$3:$D$219,3,FALSE)*100</f>
        <v>7.9721188883807192</v>
      </c>
      <c r="S19">
        <f t="shared" si="6"/>
        <v>8.458671306688629</v>
      </c>
      <c r="T19">
        <f t="shared" si="7"/>
        <v>4.2226065743337289</v>
      </c>
      <c r="X19">
        <v>18.811852099552954</v>
      </c>
      <c r="Y19">
        <f t="shared" si="8"/>
        <v>10.696201235774412</v>
      </c>
    </row>
    <row r="20" spans="1:25" x14ac:dyDescent="0.25">
      <c r="A20" t="s">
        <v>17</v>
      </c>
      <c r="B20">
        <v>407.32166900802702</v>
      </c>
      <c r="C20">
        <v>1.1843209119562501</v>
      </c>
      <c r="D20">
        <v>10.607580796120001</v>
      </c>
      <c r="E20">
        <f>VLOOKUP(A20,[1]Carbon_Emissions!$EQ$2:$ES$218,3,FALSE)*3.664/1000</f>
        <v>18.104893682632806</v>
      </c>
      <c r="F20">
        <f t="shared" si="0"/>
        <v>158.80383597617916</v>
      </c>
      <c r="G20">
        <f t="shared" si="1"/>
        <v>91.98024733600964</v>
      </c>
      <c r="H20">
        <f>VLOOKUP(A20,[1]Accumulated_SCC!$A$3:$BR$219,2,FALSE)/10^3</f>
        <v>485.35741824597176</v>
      </c>
      <c r="I20">
        <f>VLOOKUP(A20,[1]Accumulated_SCC!$A$223:$B$439,2,FALSE)/10^3</f>
        <v>37.460241086812445</v>
      </c>
      <c r="J20">
        <f t="shared" si="2"/>
        <v>619.50838005580044</v>
      </c>
      <c r="K20">
        <f t="shared" si="3"/>
        <v>353.70578885606022</v>
      </c>
      <c r="L20">
        <f>VLOOKUP(A20,[1]Accumulated_SCC_Drupp!$A$3:$BR$219,2,FALSE)/10^3</f>
        <v>1138.3791135006106</v>
      </c>
      <c r="M20">
        <f>VLOOKUP(A20,[1]Accumulated_SCC_Drupp!$A$223:$B$439,2,FALSE)/10^3</f>
        <v>90.523044171898277</v>
      </c>
      <c r="N20">
        <f>VLOOKUP(A20,capitalstocks!$C$3:$D$182,2,FALSE)</f>
        <v>9648689.4117267597</v>
      </c>
      <c r="O20">
        <f t="shared" si="4"/>
        <v>1.6458591338132744</v>
      </c>
      <c r="P20">
        <f>VLOOKUP(A20,[1]Disinvestment_Share!$B$3:$D$219,3,FALSE)*100</f>
        <v>0.41449083224298289</v>
      </c>
      <c r="Q20">
        <f t="shared" si="5"/>
        <v>6.4206479618140317</v>
      </c>
      <c r="R20">
        <f>VLOOKUP(A20,[1]Disinvestment_Share_Drupp!$B$3:$D$219,3,FALSE)*100</f>
        <v>2.90724171247453</v>
      </c>
      <c r="S20">
        <f t="shared" si="6"/>
        <v>3.9707974357523028</v>
      </c>
      <c r="T20">
        <f t="shared" si="7"/>
        <v>2.2085015959505578</v>
      </c>
      <c r="X20">
        <v>18.104893682632806</v>
      </c>
      <c r="Y20">
        <f t="shared" si="8"/>
        <v>10.295482315669231</v>
      </c>
    </row>
    <row r="21" spans="1:25" x14ac:dyDescent="0.25">
      <c r="A21" t="s">
        <v>18</v>
      </c>
      <c r="B21">
        <v>407.36511185083998</v>
      </c>
      <c r="C21">
        <v>1.18523164176188</v>
      </c>
      <c r="D21">
        <v>10.270130694861701</v>
      </c>
      <c r="E21">
        <f>VLOOKUP(A21,[1]Carbon_Emissions!$EQ$2:$ES$218,3,FALSE)*3.664/1000</f>
        <v>16.545039349721151</v>
      </c>
      <c r="F21">
        <f t="shared" si="0"/>
        <v>153.75194228238146</v>
      </c>
      <c r="G21">
        <f t="shared" si="1"/>
        <v>89.054156611472976</v>
      </c>
      <c r="H21">
        <f>VLOOKUP(A21,[1]Accumulated_SCC!$A$3:$BR$219,2,FALSE)/10^3</f>
        <v>401.58398092659485</v>
      </c>
      <c r="I21">
        <f>VLOOKUP(A21,[1]Accumulated_SCC!$A$223:$B$439,2,FALSE)/10^3</f>
        <v>32.902746580697759</v>
      </c>
      <c r="J21">
        <f t="shared" si="2"/>
        <v>599.80047779248127</v>
      </c>
      <c r="K21">
        <f t="shared" si="3"/>
        <v>342.45364224891085</v>
      </c>
      <c r="L21">
        <f>VLOOKUP(A21,[1]Accumulated_SCC_Drupp!$A$3:$BR$219,2,FALSE)/10^3</f>
        <v>1028.5717157245315</v>
      </c>
      <c r="M21">
        <f>VLOOKUP(A21,[1]Accumulated_SCC_Drupp!$A$223:$B$439,2,FALSE)/10^3</f>
        <v>92.23711710574166</v>
      </c>
      <c r="N21">
        <f>VLOOKUP(A21,capitalstocks!$C$3:$D$182,2,FALSE)</f>
        <v>3737393.8320872099</v>
      </c>
      <c r="O21">
        <f t="shared" si="4"/>
        <v>4.1138812014498383</v>
      </c>
      <c r="P21">
        <f>VLOOKUP(A21,[1]Disinvestment_Share!$B$3:$D$219,3,FALSE)*100</f>
        <v>0.38202017756109613</v>
      </c>
      <c r="Q21">
        <f t="shared" si="5"/>
        <v>16.048629198317926</v>
      </c>
      <c r="R21">
        <f>VLOOKUP(A21,[1]Disinvestment_Share_Drupp!$B$3:$D$219,3,FALSE)*100</f>
        <v>3.3156368476911675</v>
      </c>
      <c r="S21">
        <f t="shared" si="6"/>
        <v>10.768753702261995</v>
      </c>
      <c r="T21">
        <f t="shared" si="7"/>
        <v>4.8402855727379599</v>
      </c>
      <c r="X21">
        <v>16.545039349721151</v>
      </c>
      <c r="Y21">
        <f t="shared" si="8"/>
        <v>9.4113240273659091</v>
      </c>
    </row>
    <row r="22" spans="1:25" x14ac:dyDescent="0.25">
      <c r="A22" t="s">
        <v>19</v>
      </c>
      <c r="B22">
        <v>407.459035992373</v>
      </c>
      <c r="C22">
        <v>1.18511280541669</v>
      </c>
      <c r="D22">
        <v>9.5405580191536696</v>
      </c>
      <c r="E22">
        <f>VLOOKUP(A22,[1]Carbon_Emissions!$EQ$2:$ES$218,3,FALSE)*3.664/1000</f>
        <v>16.485682995916967</v>
      </c>
      <c r="F22">
        <f t="shared" si="0"/>
        <v>142.82966492690576</v>
      </c>
      <c r="G22">
        <f t="shared" si="1"/>
        <v>82.727900281116774</v>
      </c>
      <c r="H22">
        <f>VLOOKUP(A22,[1]Accumulated_SCC!$A$3:$BR$219,2,FALSE)/10^3</f>
        <v>461.82106378681391</v>
      </c>
      <c r="I22">
        <f>VLOOKUP(A22,[1]Accumulated_SCC!$A$223:$B$439,2,FALSE)/10^3</f>
        <v>33.936817749267128</v>
      </c>
      <c r="J22">
        <f t="shared" si="2"/>
        <v>557.19166856934714</v>
      </c>
      <c r="K22">
        <f t="shared" si="3"/>
        <v>318.1263159952635</v>
      </c>
      <c r="L22">
        <f>VLOOKUP(A22,[1]Accumulated_SCC_Drupp!$A$3:$BR$219,2,FALSE)/10^3</f>
        <v>1039.6290490920514</v>
      </c>
      <c r="M22">
        <f>VLOOKUP(A22,[1]Accumulated_SCC_Drupp!$A$223:$B$439,2,FALSE)/10^3</f>
        <v>78.753761298686086</v>
      </c>
      <c r="N22">
        <f>VLOOKUP(A22,capitalstocks!$C$3:$D$182,2,FALSE)</f>
        <v>5868047.09057061</v>
      </c>
      <c r="O22">
        <f t="shared" si="4"/>
        <v>2.4340238365915527</v>
      </c>
      <c r="P22">
        <f>VLOOKUP(A22,[1]Disinvestment_Share!$B$3:$D$219,3,FALSE)*100</f>
        <v>0.43272459864624363</v>
      </c>
      <c r="Q22">
        <f t="shared" si="5"/>
        <v>9.4953510080841177</v>
      </c>
      <c r="R22">
        <f>VLOOKUP(A22,[1]Disinvestment_Share_Drupp!$B$3:$D$219,3,FALSE)*100</f>
        <v>3.2924517395330124</v>
      </c>
      <c r="S22">
        <f t="shared" si="6"/>
        <v>5.6248797600281319</v>
      </c>
      <c r="T22">
        <f t="shared" si="7"/>
        <v>2.8839757600914444</v>
      </c>
      <c r="X22">
        <v>16.485682995916967</v>
      </c>
      <c r="Y22">
        <f t="shared" si="8"/>
        <v>9.377679595913472</v>
      </c>
    </row>
    <row r="23" spans="1:25" x14ac:dyDescent="0.25">
      <c r="A23" t="s">
        <v>20</v>
      </c>
      <c r="B23">
        <v>407.38029659262799</v>
      </c>
      <c r="C23">
        <v>1.1851603409314999</v>
      </c>
      <c r="D23">
        <v>10.152180479770299</v>
      </c>
      <c r="E23">
        <f>VLOOKUP(A23,[1]Carbon_Emissions!$EQ$2:$ES$218,3,FALSE)*3.664/1000</f>
        <v>16.448520904536466</v>
      </c>
      <c r="F23">
        <f t="shared" si="0"/>
        <v>151.9861346990368</v>
      </c>
      <c r="G23">
        <f t="shared" si="1"/>
        <v>88.031389011021517</v>
      </c>
      <c r="H23">
        <f>VLOOKUP(A23,[1]Accumulated_SCC!$A$3:$BR$219,2,FALSE)/10^3</f>
        <v>391.12056986531923</v>
      </c>
      <c r="I23">
        <f>VLOOKUP(A23,[1]Accumulated_SCC!$A$223:$B$439,2,FALSE)/10^3</f>
        <v>33.707863435186511</v>
      </c>
      <c r="J23">
        <f t="shared" si="2"/>
        <v>592.91189988928625</v>
      </c>
      <c r="K23">
        <f t="shared" si="3"/>
        <v>338.52063672422929</v>
      </c>
      <c r="L23">
        <f>VLOOKUP(A23,[1]Accumulated_SCC_Drupp!$A$3:$BR$219,2,FALSE)/10^3</f>
        <v>1022.5811891806543</v>
      </c>
      <c r="M23">
        <f>VLOOKUP(A23,[1]Accumulated_SCC_Drupp!$A$223:$B$439,2,FALSE)/10^3</f>
        <v>92.867765948524621</v>
      </c>
      <c r="N23">
        <f>VLOOKUP(A23,capitalstocks!$C$3:$D$182,2,FALSE)</f>
        <v>8340131.8049790896</v>
      </c>
      <c r="O23">
        <f t="shared" si="4"/>
        <v>1.8223469155283674</v>
      </c>
      <c r="P23">
        <f>VLOOKUP(A23,[1]Disinvestment_Share!$B$3:$D$219,3,FALSE)*100</f>
        <v>0.63818672261883125</v>
      </c>
      <c r="Q23">
        <f t="shared" si="5"/>
        <v>7.1091430417840114</v>
      </c>
      <c r="R23">
        <f>VLOOKUP(A23,[1]Disinvestment_Share_Drupp!$B$3:$D$219,3,FALSE)*100</f>
        <v>3.4178724909211833</v>
      </c>
      <c r="S23">
        <f t="shared" si="6"/>
        <v>2.8555074101985003</v>
      </c>
      <c r="T23">
        <f t="shared" si="7"/>
        <v>2.0799907137167537</v>
      </c>
      <c r="X23">
        <v>16.448520904536466</v>
      </c>
      <c r="Y23">
        <f t="shared" si="8"/>
        <v>9.3566153398406477</v>
      </c>
    </row>
    <row r="24" spans="1:25" x14ac:dyDescent="0.25">
      <c r="A24" t="s">
        <v>21</v>
      </c>
      <c r="B24">
        <v>407.57398041111497</v>
      </c>
      <c r="C24">
        <v>1.1861267648312599</v>
      </c>
      <c r="D24">
        <v>8.6477065565866607</v>
      </c>
      <c r="E24">
        <f>VLOOKUP(A24,[1]Carbon_Emissions!$EQ$2:$ES$218,3,FALSE)*3.664/1000</f>
        <v>14.42402555750864</v>
      </c>
      <c r="F24">
        <f t="shared" si="0"/>
        <v>129.46297558107059</v>
      </c>
      <c r="G24">
        <f t="shared" si="1"/>
        <v>74.985824124480686</v>
      </c>
      <c r="H24">
        <f>VLOOKUP(A24,[1]Accumulated_SCC!$A$3:$BR$219,2,FALSE)/10^3</f>
        <v>375.56043681218472</v>
      </c>
      <c r="I24">
        <f>VLOOKUP(A24,[1]Accumulated_SCC!$A$223:$B$439,2,FALSE)/10^3</f>
        <v>28.902737396371741</v>
      </c>
      <c r="J24">
        <f t="shared" si="2"/>
        <v>505.0469831941802</v>
      </c>
      <c r="K24">
        <f t="shared" si="3"/>
        <v>288.35452005343427</v>
      </c>
      <c r="L24">
        <f>VLOOKUP(A24,[1]Accumulated_SCC_Drupp!$A$3:$BR$219,2,FALSE)/10^3</f>
        <v>903.15704894603675</v>
      </c>
      <c r="M24">
        <f>VLOOKUP(A24,[1]Accumulated_SCC_Drupp!$A$223:$B$439,2,FALSE)/10^3</f>
        <v>74.059693671201572</v>
      </c>
      <c r="N24">
        <f>VLOOKUP(A24,capitalstocks!$C$3:$D$182,2,FALSE)</f>
        <v>8052270.8406110099</v>
      </c>
      <c r="O24">
        <f t="shared" si="4"/>
        <v>1.607782179011342</v>
      </c>
      <c r="P24">
        <f>VLOOKUP(A24,[1]Disinvestment_Share!$B$3:$D$219,3,FALSE)*100</f>
        <v>0.25401987300428214</v>
      </c>
      <c r="Q24">
        <f t="shared" si="5"/>
        <v>6.2721062566228465</v>
      </c>
      <c r="R24">
        <f>VLOOKUP(A24,[1]Disinvestment_Share_Drupp!$B$3:$D$219,3,FALSE)*100</f>
        <v>1.7620630381392051</v>
      </c>
      <c r="S24">
        <f t="shared" si="6"/>
        <v>6.3293558885616754</v>
      </c>
      <c r="T24">
        <f t="shared" si="7"/>
        <v>3.5595243307789892</v>
      </c>
      <c r="X24">
        <v>14.42402555750864</v>
      </c>
      <c r="Y24">
        <f t="shared" si="8"/>
        <v>8.2090887388374885</v>
      </c>
    </row>
    <row r="25" spans="1:25" x14ac:dyDescent="0.25">
      <c r="A25" t="s">
        <v>22</v>
      </c>
      <c r="B25">
        <v>407.55114730698102</v>
      </c>
      <c r="C25">
        <v>1.1862616407545601</v>
      </c>
      <c r="D25">
        <v>8.8250668029018993</v>
      </c>
      <c r="E25">
        <f>VLOOKUP(A25,[1]Carbon_Emissions!$EQ$2:$ES$218,3,FALSE)*3.664/1000</f>
        <v>14.201958851419539</v>
      </c>
      <c r="F25">
        <f t="shared" si="0"/>
        <v>132.11819810596924</v>
      </c>
      <c r="G25">
        <f t="shared" si="1"/>
        <v>76.523746826857689</v>
      </c>
      <c r="H25">
        <f>VLOOKUP(A25,[1]Accumulated_SCC!$A$3:$BR$219,2,FALSE)/10^3</f>
        <v>337.26502374480248</v>
      </c>
      <c r="I25">
        <f>VLOOKUP(A25,[1]Accumulated_SCC!$A$223:$B$439,2,FALSE)/10^3</f>
        <v>29.107258254430189</v>
      </c>
      <c r="J25">
        <f t="shared" si="2"/>
        <v>515.40525064393103</v>
      </c>
      <c r="K25">
        <f t="shared" si="3"/>
        <v>294.26853070679488</v>
      </c>
      <c r="L25">
        <f>VLOOKUP(A25,[1]Accumulated_SCC_Drupp!$A$3:$BR$219,2,FALSE)/10^3</f>
        <v>882.32487499970546</v>
      </c>
      <c r="M25">
        <f>VLOOKUP(A25,[1]Accumulated_SCC_Drupp!$A$223:$B$439,2,FALSE)/10^3</f>
        <v>80.855312404112013</v>
      </c>
      <c r="N25">
        <f>VLOOKUP(A25,capitalstocks!$C$3:$D$182,2,FALSE)</f>
        <v>3976573.4129757499</v>
      </c>
      <c r="O25">
        <f t="shared" si="4"/>
        <v>3.322413152863247</v>
      </c>
      <c r="P25">
        <f>VLOOKUP(A25,[1]Disinvestment_Share!$B$3:$D$219,3,FALSE)*100</f>
        <v>0.34126103320387441</v>
      </c>
      <c r="Q25">
        <f t="shared" si="5"/>
        <v>12.961039496017827</v>
      </c>
      <c r="R25">
        <f>VLOOKUP(A25,[1]Disinvestment_Share_Drupp!$B$3:$D$219,3,FALSE)*100</f>
        <v>2.4236935706973117</v>
      </c>
      <c r="S25">
        <f t="shared" si="6"/>
        <v>9.7356944672859509</v>
      </c>
      <c r="T25">
        <f t="shared" si="7"/>
        <v>5.3476395088546012</v>
      </c>
      <c r="X25">
        <v>14.201958851419539</v>
      </c>
      <c r="Y25">
        <f t="shared" si="8"/>
        <v>8.0832166528341745</v>
      </c>
    </row>
    <row r="26" spans="1:25" x14ac:dyDescent="0.25">
      <c r="A26" t="s">
        <v>23</v>
      </c>
      <c r="B26">
        <v>407.71094999758401</v>
      </c>
      <c r="C26">
        <v>1.1865424577013901</v>
      </c>
      <c r="D26">
        <v>7.5837706391624202</v>
      </c>
      <c r="E26">
        <f>VLOOKUP(A26,[1]Carbon_Emissions!$EQ$2:$ES$218,3,FALSE)*3.664/1000</f>
        <v>13.257510760884799</v>
      </c>
      <c r="F26">
        <f t="shared" si="0"/>
        <v>113.53501724945882</v>
      </c>
      <c r="G26">
        <f t="shared" si="1"/>
        <v>65.760243785734531</v>
      </c>
      <c r="H26">
        <f>VLOOKUP(A26,[1]Accumulated_SCC!$A$3:$BR$219,2,FALSE)/10^3</f>
        <v>373.01280784988973</v>
      </c>
      <c r="I26">
        <f>VLOOKUP(A26,[1]Accumulated_SCC!$A$223:$B$439,2,FALSE)/10^3</f>
        <v>28.337893959090557</v>
      </c>
      <c r="J26">
        <f t="shared" si="2"/>
        <v>442.91055177262911</v>
      </c>
      <c r="K26">
        <f t="shared" si="3"/>
        <v>252.87797736214637</v>
      </c>
      <c r="L26">
        <f>VLOOKUP(A26,[1]Accumulated_SCC_Drupp!$A$3:$BR$219,2,FALSE)/10^3</f>
        <v>837.70855661980306</v>
      </c>
      <c r="M26">
        <f>VLOOKUP(A26,[1]Accumulated_SCC_Drupp!$A$223:$B$439,2,FALSE)/10^3</f>
        <v>64.250160901512317</v>
      </c>
      <c r="N26">
        <f>VLOOKUP(A26,capitalstocks!$C$3:$D$182,2,FALSE)</f>
        <v>7764627.1821297603</v>
      </c>
      <c r="O26">
        <f t="shared" si="4"/>
        <v>1.4622082243788721</v>
      </c>
      <c r="P26">
        <f>VLOOKUP(A26,[1]Disinvestment_Share!$B$3:$D$219,3,FALSE)*100</f>
        <v>0.27851277109772093</v>
      </c>
      <c r="Q26">
        <f t="shared" si="5"/>
        <v>5.7042088613344486</v>
      </c>
      <c r="R26">
        <f>VLOOKUP(A26,[1]Disinvestment_Share_Drupp!$B$3:$D$219,3,FALSE)*100</f>
        <v>1.8250232646119857</v>
      </c>
      <c r="S26">
        <f t="shared" si="6"/>
        <v>5.2500580803378369</v>
      </c>
      <c r="T26">
        <f t="shared" si="7"/>
        <v>3.1255540528943384</v>
      </c>
      <c r="X26">
        <v>13.257510760884799</v>
      </c>
      <c r="Y26">
        <f t="shared" si="8"/>
        <v>7.5478835839059819</v>
      </c>
    </row>
    <row r="27" spans="1:25" x14ac:dyDescent="0.25">
      <c r="A27" t="s">
        <v>24</v>
      </c>
      <c r="B27">
        <v>407.69500200562601</v>
      </c>
      <c r="C27">
        <v>1.18715257154133</v>
      </c>
      <c r="D27">
        <v>7.7076495373290097</v>
      </c>
      <c r="E27">
        <f>VLOOKUP(A27,[1]Carbon_Emissions!$EQ$2:$ES$218,3,FALSE)*3.664/1000</f>
        <v>12.307269429438271</v>
      </c>
      <c r="F27">
        <f t="shared" si="0"/>
        <v>115.38958188615265</v>
      </c>
      <c r="G27">
        <f t="shared" si="1"/>
        <v>66.834420067026031</v>
      </c>
      <c r="H27">
        <f>VLOOKUP(A27,[1]Accumulated_SCC!$A$3:$BR$219,2,FALSE)/10^3</f>
        <v>290.56667977574972</v>
      </c>
      <c r="I27">
        <f>VLOOKUP(A27,[1]Accumulated_SCC!$A$223:$B$439,2,FALSE)/10^3</f>
        <v>24.66901288346563</v>
      </c>
      <c r="J27">
        <f t="shared" si="2"/>
        <v>450.14537910991908</v>
      </c>
      <c r="K27">
        <f t="shared" si="3"/>
        <v>257.00867259235946</v>
      </c>
      <c r="L27">
        <f>VLOOKUP(A27,[1]Accumulated_SCC_Drupp!$A$3:$BR$219,2,FALSE)/10^3</f>
        <v>763.31441717349321</v>
      </c>
      <c r="M27">
        <f>VLOOKUP(A27,[1]Accumulated_SCC_Drupp!$A$223:$B$439,2,FALSE)/10^3</f>
        <v>70.806711308783363</v>
      </c>
      <c r="N27">
        <f>VLOOKUP(A27,capitalstocks!$C$3:$D$182,2,FALSE)</f>
        <v>10804348.381350899</v>
      </c>
      <c r="O27">
        <f t="shared" si="4"/>
        <v>1.0679920511016063</v>
      </c>
      <c r="P27">
        <f>VLOOKUP(A27,[1]Disinvestment_Share!$B$3:$D$219,3,FALSE)*100</f>
        <v>0.52160178796473788</v>
      </c>
      <c r="Q27">
        <f t="shared" si="5"/>
        <v>4.1663352866971888</v>
      </c>
      <c r="R27">
        <f>VLOOKUP(A27,[1]Disinvestment_Share_Drupp!$B$3:$D$219,3,FALSE)*100</f>
        <v>2.955172566716282</v>
      </c>
      <c r="S27">
        <f t="shared" si="6"/>
        <v>2.0475237542203484</v>
      </c>
      <c r="T27">
        <f t="shared" si="7"/>
        <v>1.4098450065563251</v>
      </c>
      <c r="X27">
        <v>12.307269429438271</v>
      </c>
      <c r="Y27">
        <f t="shared" si="8"/>
        <v>7.0092667840163632</v>
      </c>
    </row>
    <row r="28" spans="1:25" x14ac:dyDescent="0.25">
      <c r="A28" t="s">
        <v>25</v>
      </c>
      <c r="B28">
        <v>407.792665536181</v>
      </c>
      <c r="C28">
        <v>1.1871407279903099</v>
      </c>
      <c r="D28">
        <v>6.94903048430713</v>
      </c>
      <c r="E28">
        <f>VLOOKUP(A28,[1]Carbon_Emissions!$EQ$2:$ES$218,3,FALSE)*3.664/1000</f>
        <v>12.301856471344202</v>
      </c>
      <c r="F28">
        <f t="shared" si="0"/>
        <v>104.03245739377485</v>
      </c>
      <c r="G28">
        <f t="shared" si="1"/>
        <v>60.256297357248037</v>
      </c>
      <c r="H28">
        <f>VLOOKUP(A28,[1]Accumulated_SCC!$A$3:$BR$219,2,FALSE)/10^3</f>
        <v>370.73313133637987</v>
      </c>
      <c r="I28">
        <f>VLOOKUP(A28,[1]Accumulated_SCC!$A$223:$B$439,2,FALSE)/10^3</f>
        <v>27.874495539000932</v>
      </c>
      <c r="J28">
        <f t="shared" si="2"/>
        <v>405.84019118347368</v>
      </c>
      <c r="K28">
        <f t="shared" si="3"/>
        <v>231.71280582050426</v>
      </c>
      <c r="L28">
        <f>VLOOKUP(A28,[1]Accumulated_SCC_Drupp!$A$3:$BR$219,2,FALSE)/10^3</f>
        <v>781.15056965586029</v>
      </c>
      <c r="M28">
        <f>VLOOKUP(A28,[1]Accumulated_SCC_Drupp!$A$223:$B$439,2,FALSE)/10^3</f>
        <v>57.089426186098414</v>
      </c>
      <c r="N28">
        <f>VLOOKUP(A28,capitalstocks!$C$3:$D$182,2,FALSE)</f>
        <v>1349898.5297821099</v>
      </c>
      <c r="O28">
        <f t="shared" si="4"/>
        <v>7.7066872137839102</v>
      </c>
      <c r="P28">
        <f>VLOOKUP(A28,[1]Disinvestment_Share!$B$3:$D$219,3,FALSE)*100</f>
        <v>9.4183756231371181</v>
      </c>
      <c r="Q28">
        <f t="shared" si="5"/>
        <v>30.064496125422195</v>
      </c>
      <c r="R28">
        <f>VLOOKUP(A28,[1]Disinvestment_Share_Drupp!$B$3:$D$219,3,FALSE)*100</f>
        <v>15.853505676333125</v>
      </c>
      <c r="S28">
        <f t="shared" si="6"/>
        <v>0.8182607619568405</v>
      </c>
      <c r="T28">
        <f t="shared" si="7"/>
        <v>1.8963941943960017</v>
      </c>
      <c r="X28">
        <v>12.301856471344202</v>
      </c>
      <c r="Y28">
        <f t="shared" si="8"/>
        <v>7.0061986053652348</v>
      </c>
    </row>
    <row r="29" spans="1:25" x14ac:dyDescent="0.25">
      <c r="A29" t="s">
        <v>26</v>
      </c>
      <c r="B29">
        <v>407.90122376450699</v>
      </c>
      <c r="C29">
        <v>1.18825290933508</v>
      </c>
      <c r="D29">
        <v>6.1057849053047901</v>
      </c>
      <c r="E29">
        <f>VLOOKUP(A29,[1]Carbon_Emissions!$EQ$2:$ES$218,3,FALSE)*3.664/1000</f>
        <v>9.8730913105769904</v>
      </c>
      <c r="F29">
        <f t="shared" si="0"/>
        <v>91.408407180128862</v>
      </c>
      <c r="G29">
        <f t="shared" si="1"/>
        <v>52.944362768920207</v>
      </c>
      <c r="H29">
        <f>VLOOKUP(A29,[1]Accumulated_SCC!$A$3:$BR$219,2,FALSE)/10^3</f>
        <v>240.22817022559684</v>
      </c>
      <c r="I29">
        <f>VLOOKUP(A29,[1]Accumulated_SCC!$A$223:$B$439,2,FALSE)/10^3</f>
        <v>19.624325734317885</v>
      </c>
      <c r="J29">
        <f t="shared" si="2"/>
        <v>356.59260941364772</v>
      </c>
      <c r="K29">
        <f t="shared" si="3"/>
        <v>203.59509939403003</v>
      </c>
      <c r="L29">
        <f>VLOOKUP(A29,[1]Accumulated_SCC_Drupp!$A$3:$BR$219,2,FALSE)/10^3</f>
        <v>614.17518988408324</v>
      </c>
      <c r="M29">
        <f>VLOOKUP(A29,[1]Accumulated_SCC_Drupp!$A$223:$B$439,2,FALSE)/10^3</f>
        <v>54.573558868876596</v>
      </c>
      <c r="N29">
        <f>VLOOKUP(A29,capitalstocks!$C$3:$D$182,2,FALSE)</f>
        <v>6330674.6026929701</v>
      </c>
      <c r="O29">
        <f t="shared" si="4"/>
        <v>1.4438967869434507</v>
      </c>
      <c r="P29">
        <f>VLOOKUP(A29,[1]Disinvestment_Share!$B$3:$D$219,3,FALSE)*100</f>
        <v>0.32170158689922596</v>
      </c>
      <c r="Q29">
        <f t="shared" si="5"/>
        <v>5.6327742585594089</v>
      </c>
      <c r="R29">
        <f>VLOOKUP(A29,[1]Disinvestment_Share_Drupp!$B$3:$D$219,3,FALSE)*100</f>
        <v>2.2180554315022638</v>
      </c>
      <c r="S29">
        <f t="shared" si="6"/>
        <v>4.4883110489466</v>
      </c>
      <c r="T29">
        <f t="shared" si="7"/>
        <v>2.5395101396291051</v>
      </c>
      <c r="X29">
        <v>9.8730913105769904</v>
      </c>
      <c r="Y29">
        <f t="shared" si="8"/>
        <v>5.6295233595259155</v>
      </c>
    </row>
    <row r="30" spans="1:25" x14ac:dyDescent="0.25">
      <c r="A30" t="s">
        <v>27</v>
      </c>
      <c r="B30">
        <v>408.00038481107202</v>
      </c>
      <c r="C30">
        <v>1.1882782825379301</v>
      </c>
      <c r="D30">
        <v>5.33553362712387</v>
      </c>
      <c r="E30">
        <f>VLOOKUP(A30,[1]Carbon_Emissions!$EQ$2:$ES$218,3,FALSE)*3.664/1000</f>
        <v>9.6478858457139207</v>
      </c>
      <c r="F30">
        <f t="shared" si="0"/>
        <v>79.877139118948833</v>
      </c>
      <c r="G30">
        <f t="shared" si="1"/>
        <v>46.26537493562715</v>
      </c>
      <c r="H30">
        <f>VLOOKUP(A30,[1]Accumulated_SCC!$A$3:$BR$219,2,FALSE)/10^3</f>
        <v>298.15332533533189</v>
      </c>
      <c r="I30">
        <f>VLOOKUP(A30,[1]Accumulated_SCC!$A$223:$B$439,2,FALSE)/10^3</f>
        <v>22.095290756085699</v>
      </c>
      <c r="J30">
        <f t="shared" si="2"/>
        <v>311.60807139756099</v>
      </c>
      <c r="K30">
        <f t="shared" si="3"/>
        <v>177.9113604527227</v>
      </c>
      <c r="L30">
        <f>VLOOKUP(A30,[1]Accumulated_SCC_Drupp!$A$3:$BR$219,2,FALSE)/10^3</f>
        <v>614.36788298269562</v>
      </c>
      <c r="M30">
        <f>VLOOKUP(A30,[1]Accumulated_SCC_Drupp!$A$223:$B$439,2,FALSE)/10^3</f>
        <v>43.660600199443422</v>
      </c>
      <c r="N30">
        <f>VLOOKUP(A30,capitalstocks!$C$3:$D$182,2,FALSE)</f>
        <v>3567487.3164625</v>
      </c>
      <c r="O30">
        <f t="shared" si="4"/>
        <v>2.2390307808621603</v>
      </c>
      <c r="P30">
        <f>VLOOKUP(A30,[1]Disinvestment_Share!$B$3:$D$219,3,FALSE)*100</f>
        <v>0.32772647623650769</v>
      </c>
      <c r="Q30">
        <f t="shared" si="5"/>
        <v>8.7346651510046502</v>
      </c>
      <c r="R30">
        <f>VLOOKUP(A30,[1]Disinvestment_Share_Drupp!$B$3:$D$219,3,FALSE)*100</f>
        <v>2.3520462317697945</v>
      </c>
      <c r="S30">
        <f t="shared" si="6"/>
        <v>6.8320106650350008</v>
      </c>
      <c r="T30">
        <f t="shared" si="7"/>
        <v>3.7136451796835055</v>
      </c>
      <c r="X30">
        <v>9.6478858457139207</v>
      </c>
      <c r="Y30">
        <f t="shared" si="8"/>
        <v>5.5018721589434811</v>
      </c>
    </row>
    <row r="31" spans="1:25" x14ac:dyDescent="0.25">
      <c r="A31" t="s">
        <v>28</v>
      </c>
      <c r="B31">
        <v>408.06394403272799</v>
      </c>
      <c r="C31">
        <v>1.1885535750534999</v>
      </c>
      <c r="D31">
        <v>4.8418259322547996</v>
      </c>
      <c r="E31">
        <f>VLOOKUP(A31,[1]Carbon_Emissions!$EQ$2:$ES$218,3,FALSE)*3.664/1000</f>
        <v>9.0819183802268952</v>
      </c>
      <c r="F31">
        <f t="shared" si="0"/>
        <v>72.485946225575518</v>
      </c>
      <c r="G31">
        <f t="shared" si="1"/>
        <v>41.984346418516196</v>
      </c>
      <c r="H31">
        <f>VLOOKUP(A31,[1]Accumulated_SCC!$A$3:$BR$219,2,FALSE)/10^3</f>
        <v>302.32021436412987</v>
      </c>
      <c r="I31">
        <f>VLOOKUP(A31,[1]Accumulated_SCC!$A$223:$B$439,2,FALSE)/10^3</f>
        <v>23.252759253607717</v>
      </c>
      <c r="J31">
        <f t="shared" si="2"/>
        <v>282.77434765337836</v>
      </c>
      <c r="K31">
        <f t="shared" si="3"/>
        <v>161.44886320341152</v>
      </c>
      <c r="L31">
        <f>VLOOKUP(A31,[1]Accumulated_SCC_Drupp!$A$3:$BR$219,2,FALSE)/10^3</f>
        <v>582.79845684799295</v>
      </c>
      <c r="M31">
        <f>VLOOKUP(A31,[1]Accumulated_SCC_Drupp!$A$223:$B$439,2,FALSE)/10^3</f>
        <v>41.244236328134527</v>
      </c>
      <c r="N31">
        <f>VLOOKUP(A31,capitalstocks!$C$3:$D$182,2,FALSE)</f>
        <v>1868959.4800261401</v>
      </c>
      <c r="O31">
        <f t="shared" si="4"/>
        <v>3.8784118650106687</v>
      </c>
      <c r="P31">
        <f>VLOOKUP(A31,[1]Disinvestment_Share!$B$3:$D$219,3,FALSE)*100</f>
        <v>5.5188621414084285</v>
      </c>
      <c r="Q31">
        <f t="shared" si="5"/>
        <v>15.130041644852747</v>
      </c>
      <c r="R31">
        <f>VLOOKUP(A31,[1]Disinvestment_Share_Drupp!$B$3:$D$219,3,FALSE)*100</f>
        <v>6.3230130828301743</v>
      </c>
      <c r="S31">
        <f t="shared" si="6"/>
        <v>0.70275570681692867</v>
      </c>
      <c r="T31">
        <f t="shared" si="7"/>
        <v>2.3928531297740974</v>
      </c>
      <c r="X31">
        <v>9.0819183802268952</v>
      </c>
      <c r="Y31">
        <f t="shared" si="8"/>
        <v>5.1810698795496659</v>
      </c>
    </row>
    <row r="32" spans="1:25" x14ac:dyDescent="0.25">
      <c r="A32" t="s">
        <v>29</v>
      </c>
      <c r="B32">
        <v>408.051939773242</v>
      </c>
      <c r="C32">
        <v>1.18898322598943</v>
      </c>
      <c r="D32">
        <v>4.9350711785780597</v>
      </c>
      <c r="E32">
        <f>VLOOKUP(A32,[1]Carbon_Emissions!$EQ$2:$ES$218,3,FALSE)*3.664/1000</f>
        <v>8.1035177754379859</v>
      </c>
      <c r="F32">
        <f t="shared" si="0"/>
        <v>73.881900975983243</v>
      </c>
      <c r="G32">
        <f t="shared" si="1"/>
        <v>42.79289277649989</v>
      </c>
      <c r="H32">
        <f>VLOOKUP(A32,[1]Accumulated_SCC!$A$3:$BR$219,2,FALSE)/10^3</f>
        <v>197.9104957915593</v>
      </c>
      <c r="I32">
        <f>VLOOKUP(A32,[1]Accumulated_SCC!$A$223:$B$439,2,FALSE)/10^3</f>
        <v>16.557608323199528</v>
      </c>
      <c r="J32">
        <f t="shared" si="2"/>
        <v>288.22009561494525</v>
      </c>
      <c r="K32">
        <f t="shared" si="3"/>
        <v>164.55809084369594</v>
      </c>
      <c r="L32">
        <f>VLOOKUP(A32,[1]Accumulated_SCC_Drupp!$A$3:$BR$219,2,FALSE)/10^3</f>
        <v>505.09107244896217</v>
      </c>
      <c r="M32">
        <f>VLOOKUP(A32,[1]Accumulated_SCC_Drupp!$A$223:$B$439,2,FALSE)/10^3</f>
        <v>44.574722851960452</v>
      </c>
      <c r="N32">
        <f>VLOOKUP(A32,capitalstocks!$C$3:$D$182,2,FALSE)</f>
        <v>3263356.9649303402</v>
      </c>
      <c r="O32">
        <f t="shared" si="4"/>
        <v>2.2639846565961053</v>
      </c>
      <c r="P32">
        <f>VLOOKUP(A32,[1]Disinvestment_Share!$B$3:$D$219,3,FALSE)*100</f>
        <v>0.78205751983863125</v>
      </c>
      <c r="Q32">
        <f t="shared" si="5"/>
        <v>8.8320125169358423</v>
      </c>
      <c r="R32">
        <f>VLOOKUP(A32,[1]Disinvestment_Share_Drupp!$B$3:$D$219,3,FALSE)*100</f>
        <v>4.3258929711923457</v>
      </c>
      <c r="S32">
        <f t="shared" si="6"/>
        <v>2.8949081099089145</v>
      </c>
      <c r="T32">
        <f t="shared" si="7"/>
        <v>2.0416622823891721</v>
      </c>
      <c r="X32">
        <v>8.1035177754379859</v>
      </c>
      <c r="Y32">
        <f t="shared" si="8"/>
        <v>4.6264918104614079</v>
      </c>
    </row>
    <row r="33" spans="1:25" x14ac:dyDescent="0.25">
      <c r="A33" t="s">
        <v>30</v>
      </c>
      <c r="B33">
        <v>408.15240254763103</v>
      </c>
      <c r="C33">
        <v>1.18917522484428</v>
      </c>
      <c r="D33">
        <v>4.1547084952105502</v>
      </c>
      <c r="E33">
        <f>VLOOKUP(A33,[1]Carbon_Emissions!$EQ$2:$ES$218,3,FALSE)*3.664/1000</f>
        <v>7.7340708983193647</v>
      </c>
      <c r="F33">
        <f t="shared" si="0"/>
        <v>62.199257218345906</v>
      </c>
      <c r="G33">
        <f t="shared" si="1"/>
        <v>36.02622712412132</v>
      </c>
      <c r="H33">
        <f>VLOOKUP(A33,[1]Accumulated_SCC!$A$3:$BR$219,2,FALSE)/10^3</f>
        <v>256.79806468668892</v>
      </c>
      <c r="I33">
        <f>VLOOKUP(A33,[1]Accumulated_SCC!$A$223:$B$439,2,FALSE)/10^3</f>
        <v>19.22670039589174</v>
      </c>
      <c r="J33">
        <f t="shared" si="2"/>
        <v>242.64502707473349</v>
      </c>
      <c r="K33">
        <f t="shared" si="3"/>
        <v>138.5371909024673</v>
      </c>
      <c r="L33">
        <f>VLOOKUP(A33,[1]Accumulated_SCC_Drupp!$A$3:$BR$219,2,FALSE)/10^3</f>
        <v>495.20765024188688</v>
      </c>
      <c r="M33">
        <f>VLOOKUP(A33,[1]Accumulated_SCC_Drupp!$A$223:$B$439,2,FALSE)/10^3</f>
        <v>34.081450720968263</v>
      </c>
      <c r="N33">
        <f>VLOOKUP(A33,capitalstocks!$C$3:$D$182,2,FALSE)</f>
        <v>2195016.49605001</v>
      </c>
      <c r="O33">
        <f t="shared" si="4"/>
        <v>2.8336578485981812</v>
      </c>
      <c r="P33">
        <f>VLOOKUP(A33,[1]Disinvestment_Share!$B$3:$D$219,3,FALSE)*100</f>
        <v>0.43886449333261013</v>
      </c>
      <c r="Q33">
        <f t="shared" si="5"/>
        <v>11.054360070249112</v>
      </c>
      <c r="R33">
        <f>VLOOKUP(A33,[1]Disinvestment_Share_Drupp!$B$3:$D$219,3,FALSE)*100</f>
        <v>2.8608691953706353</v>
      </c>
      <c r="S33">
        <f t="shared" si="6"/>
        <v>6.4567945041080961</v>
      </c>
      <c r="T33">
        <f t="shared" si="7"/>
        <v>3.863986542319696</v>
      </c>
      <c r="X33">
        <v>7.7340708983193647</v>
      </c>
      <c r="Y33">
        <f t="shared" si="8"/>
        <v>4.4170815395148395</v>
      </c>
    </row>
    <row r="34" spans="1:25" x14ac:dyDescent="0.25">
      <c r="A34" t="s">
        <v>31</v>
      </c>
      <c r="B34">
        <v>408.15770395005001</v>
      </c>
      <c r="C34">
        <v>1.1891629730342199</v>
      </c>
      <c r="D34">
        <v>4.1135288976717899</v>
      </c>
      <c r="E34">
        <f>VLOOKUP(A34,[1]Carbon_Emissions!$EQ$2:$ES$218,3,FALSE)*3.664/1000</f>
        <v>7.7247135925422397</v>
      </c>
      <c r="F34">
        <f t="shared" si="0"/>
        <v>61.582766222066873</v>
      </c>
      <c r="G34">
        <f t="shared" si="1"/>
        <v>35.669151402558306</v>
      </c>
      <c r="H34">
        <f>VLOOKUP(A34,[1]Accumulated_SCC!$A$3:$BR$219,2,FALSE)/10^3</f>
        <v>251.89729611927899</v>
      </c>
      <c r="I34">
        <f>VLOOKUP(A34,[1]Accumulated_SCC!$A$223:$B$439,2,FALSE)/10^3</f>
        <v>20.63914910033138</v>
      </c>
      <c r="J34">
        <f t="shared" si="2"/>
        <v>240.24003895794075</v>
      </c>
      <c r="K34">
        <f t="shared" si="3"/>
        <v>137.16407272291499</v>
      </c>
      <c r="L34">
        <f>VLOOKUP(A34,[1]Accumulated_SCC_Drupp!$A$3:$BR$219,2,FALSE)/10^3</f>
        <v>496.03012763946657</v>
      </c>
      <c r="M34">
        <f>VLOOKUP(A34,[1]Accumulated_SCC_Drupp!$A$223:$B$439,2,FALSE)/10^3</f>
        <v>37.641248902888307</v>
      </c>
      <c r="N34">
        <f>VLOOKUP(A34,capitalstocks!$C$3:$D$182,2,FALSE)</f>
        <v>1281550.27363325</v>
      </c>
      <c r="O34">
        <f t="shared" si="4"/>
        <v>4.8053336251473846</v>
      </c>
      <c r="P34">
        <f>VLOOKUP(A34,[1]Disinvestment_Share!$B$3:$D$219,3,FALSE)*100</f>
        <v>0.88824297204164993</v>
      </c>
      <c r="Q34">
        <f t="shared" si="5"/>
        <v>18.746048742734839</v>
      </c>
      <c r="R34">
        <f>VLOOKUP(A34,[1]Disinvestment_Share_Drupp!$B$3:$D$219,3,FALSE)*100</f>
        <v>5.2564636262382276</v>
      </c>
      <c r="S34">
        <f t="shared" si="6"/>
        <v>5.409931489919023</v>
      </c>
      <c r="T34">
        <f t="shared" si="7"/>
        <v>3.5662852586217539</v>
      </c>
      <c r="X34">
        <v>7.7247135925422397</v>
      </c>
      <c r="Y34">
        <f t="shared" si="8"/>
        <v>4.4117776215242479</v>
      </c>
    </row>
    <row r="35" spans="1:25" x14ac:dyDescent="0.25">
      <c r="A35" t="s">
        <v>32</v>
      </c>
      <c r="B35">
        <v>408.12566993062501</v>
      </c>
      <c r="C35">
        <v>1.18925388784285</v>
      </c>
      <c r="D35">
        <v>4.3623589096785098</v>
      </c>
      <c r="E35">
        <f>VLOOKUP(A35,[1]Carbon_Emissions!$EQ$2:$ES$218,3,FALSE)*3.664/1000</f>
        <v>7.5842010737864012</v>
      </c>
      <c r="F35">
        <f t="shared" si="0"/>
        <v>65.30794740825398</v>
      </c>
      <c r="G35">
        <f t="shared" si="1"/>
        <v>37.8268013407395</v>
      </c>
      <c r="H35">
        <f>VLOOKUP(A35,[1]Accumulated_SCC!$A$3:$BR$219,2,FALSE)/10^3</f>
        <v>218.1778994410985</v>
      </c>
      <c r="I35">
        <f>VLOOKUP(A35,[1]Accumulated_SCC!$A$223:$B$439,2,FALSE)/10^3</f>
        <v>15.831815982545953</v>
      </c>
      <c r="J35">
        <f t="shared" si="2"/>
        <v>254.77231362172967</v>
      </c>
      <c r="K35">
        <f t="shared" si="3"/>
        <v>145.46121581138365</v>
      </c>
      <c r="L35">
        <f>VLOOKUP(A35,[1]Accumulated_SCC_Drupp!$A$3:$BR$219,2,FALSE)/10^3</f>
        <v>479.08642899708451</v>
      </c>
      <c r="M35">
        <f>VLOOKUP(A35,[1]Accumulated_SCC_Drupp!$A$223:$B$439,2,FALSE)/10^3</f>
        <v>35.450378448172003</v>
      </c>
      <c r="N35">
        <f>VLOOKUP(A35,capitalstocks!$C$3:$D$182,2,FALSE)</f>
        <v>2767260.85248648</v>
      </c>
      <c r="O35">
        <f t="shared" si="4"/>
        <v>2.3600213673233053</v>
      </c>
      <c r="P35">
        <f>VLOOKUP(A35,[1]Disinvestment_Share!$B$3:$D$219,3,FALSE)*100</f>
        <v>0.38554148652566944</v>
      </c>
      <c r="Q35">
        <f t="shared" si="5"/>
        <v>9.2066605644642383</v>
      </c>
      <c r="R35">
        <f>VLOOKUP(A35,[1]Disinvestment_Share_Drupp!$B$3:$D$219,3,FALSE)*100</f>
        <v>2.8817097779750029</v>
      </c>
      <c r="S35">
        <f t="shared" si="6"/>
        <v>6.1213162520868538</v>
      </c>
      <c r="T35">
        <f t="shared" si="7"/>
        <v>3.1948604383519221</v>
      </c>
      <c r="X35">
        <v>7.5842010737864012</v>
      </c>
      <c r="Y35">
        <f t="shared" si="8"/>
        <v>4.3321321665307355</v>
      </c>
    </row>
    <row r="36" spans="1:25" x14ac:dyDescent="0.25">
      <c r="A36" t="s">
        <v>33</v>
      </c>
      <c r="B36">
        <v>408.14854234141802</v>
      </c>
      <c r="C36">
        <v>1.1893282513531001</v>
      </c>
      <c r="D36">
        <v>4.1846933418040999</v>
      </c>
      <c r="E36">
        <f>VLOOKUP(A36,[1]Carbon_Emissions!$EQ$2:$ES$218,3,FALSE)*3.664/1000</f>
        <v>7.3388618588603203</v>
      </c>
      <c r="F36">
        <f t="shared" si="0"/>
        <v>62.648153979231729</v>
      </c>
      <c r="G36">
        <f t="shared" si="1"/>
        <v>36.286231140024348</v>
      </c>
      <c r="H36">
        <f>VLOOKUP(A36,[1]Accumulated_SCC!$A$3:$BR$219,2,FALSE)/10^3</f>
        <v>212.55726091237958</v>
      </c>
      <c r="I36">
        <f>VLOOKUP(A36,[1]Accumulated_SCC!$A$223:$B$439,2,FALSE)/10^3</f>
        <v>15.343551974181228</v>
      </c>
      <c r="J36">
        <f t="shared" si="2"/>
        <v>244.39621465429792</v>
      </c>
      <c r="K36">
        <f t="shared" si="3"/>
        <v>139.53702432555835</v>
      </c>
      <c r="L36">
        <f>VLOOKUP(A36,[1]Accumulated_SCC_Drupp!$A$3:$BR$219,2,FALSE)/10^3</f>
        <v>463.77192675153327</v>
      </c>
      <c r="M36">
        <f>VLOOKUP(A36,[1]Accumulated_SCC_Drupp!$A$223:$B$439,2,FALSE)/10^3</f>
        <v>34.328751727326491</v>
      </c>
      <c r="N36">
        <f>VLOOKUP(A36,capitalstocks!$C$3:$D$182,2,FALSE)</f>
        <v>222409.13774225299</v>
      </c>
      <c r="O36">
        <f t="shared" si="4"/>
        <v>28.167976646640231</v>
      </c>
      <c r="P36">
        <f>VLOOKUP(A36,[1]Disinvestment_Share!$B$3:$D$219,3,FALSE)*100</f>
        <v>8.1648817768705957</v>
      </c>
      <c r="Q36">
        <f t="shared" si="5"/>
        <v>109.88586940952284</v>
      </c>
      <c r="R36">
        <f>VLOOKUP(A36,[1]Disinvestment_Share_Drupp!$B$3:$D$219,3,FALSE)*100</f>
        <v>68.309277731246993</v>
      </c>
      <c r="S36">
        <f t="shared" si="6"/>
        <v>3.4498939992535131</v>
      </c>
      <c r="T36">
        <f t="shared" si="7"/>
        <v>1.6086521927790387</v>
      </c>
      <c r="X36">
        <v>7.3388618588603203</v>
      </c>
      <c r="Y36">
        <f t="shared" si="8"/>
        <v>4.1930687323715858</v>
      </c>
    </row>
    <row r="37" spans="1:25" x14ac:dyDescent="0.25">
      <c r="A37" t="s">
        <v>34</v>
      </c>
      <c r="B37">
        <v>408.13146245017498</v>
      </c>
      <c r="C37">
        <v>1.1895934452121799</v>
      </c>
      <c r="D37">
        <v>4.3173644714166199</v>
      </c>
      <c r="E37">
        <f>VLOOKUP(A37,[1]Carbon_Emissions!$EQ$2:$ES$218,3,FALSE)*3.664/1000</f>
        <v>6.8631278031645291</v>
      </c>
      <c r="F37">
        <f t="shared" si="0"/>
        <v>64.63434524288607</v>
      </c>
      <c r="G37">
        <f t="shared" si="1"/>
        <v>37.436646446836903</v>
      </c>
      <c r="H37">
        <f>VLOOKUP(A37,[1]Accumulated_SCC!$A$3:$BR$219,2,FALSE)/10^3</f>
        <v>156.44516645591284</v>
      </c>
      <c r="I37">
        <f>VLOOKUP(A37,[1]Accumulated_SCC!$A$223:$B$439,2,FALSE)/10^3</f>
        <v>14.18994379882996</v>
      </c>
      <c r="J37">
        <f t="shared" si="2"/>
        <v>252.14452957795035</v>
      </c>
      <c r="K37">
        <f t="shared" si="3"/>
        <v>143.96089320385957</v>
      </c>
      <c r="L37">
        <f>VLOOKUP(A37,[1]Accumulated_SCC_Drupp!$A$3:$BR$219,2,FALSE)/10^3</f>
        <v>424.76895364889202</v>
      </c>
      <c r="M37">
        <f>VLOOKUP(A37,[1]Accumulated_SCC_Drupp!$A$223:$B$439,2,FALSE)/10^3</f>
        <v>40.867549388230685</v>
      </c>
      <c r="N37">
        <f>VLOOKUP(A37,capitalstocks!$C$3:$D$182,2,FALSE)</f>
        <v>3533292.8029600801</v>
      </c>
      <c r="O37">
        <f t="shared" si="4"/>
        <v>1.8292949055548828</v>
      </c>
      <c r="P37">
        <f>VLOOKUP(A37,[1]Disinvestment_Share!$B$3:$D$219,3,FALSE)*100</f>
        <v>0.51733480077597227</v>
      </c>
      <c r="Q37">
        <f t="shared" si="5"/>
        <v>7.136247790353285</v>
      </c>
      <c r="R37">
        <f>VLOOKUP(A37,[1]Disinvestment_Share_Drupp!$B$3:$D$219,3,FALSE)*100</f>
        <v>3.0771225549504608</v>
      </c>
      <c r="S37">
        <f t="shared" si="6"/>
        <v>3.5359981636863522</v>
      </c>
      <c r="T37">
        <f t="shared" si="7"/>
        <v>2.319130181822795</v>
      </c>
      <c r="X37">
        <v>6.8631278031645291</v>
      </c>
      <c r="Y37">
        <f t="shared" si="8"/>
        <v>3.9234126500716164</v>
      </c>
    </row>
    <row r="38" spans="1:25" x14ac:dyDescent="0.25">
      <c r="A38" t="s">
        <v>35</v>
      </c>
      <c r="B38">
        <v>408.24503870695298</v>
      </c>
      <c r="C38">
        <v>1.1898883700776099</v>
      </c>
      <c r="D38">
        <v>3.4351404531668202</v>
      </c>
      <c r="E38">
        <f>VLOOKUP(A38,[1]Carbon_Emissions!$EQ$2:$ES$218,3,FALSE)*3.664/1000</f>
        <v>6.1634326363771201</v>
      </c>
      <c r="F38">
        <f t="shared" si="0"/>
        <v>51.426757105576534</v>
      </c>
      <c r="G38">
        <f t="shared" si="1"/>
        <v>29.786722777712786</v>
      </c>
      <c r="H38">
        <f>VLOOKUP(A38,[1]Accumulated_SCC!$A$3:$BR$219,2,FALSE)/10^3</f>
        <v>185.93586493291812</v>
      </c>
      <c r="I38">
        <f>VLOOKUP(A38,[1]Accumulated_SCC!$A$223:$B$439,2,FALSE)/10^3</f>
        <v>13.871202608924296</v>
      </c>
      <c r="J38">
        <f t="shared" si="2"/>
        <v>200.62051266052413</v>
      </c>
      <c r="K38">
        <f t="shared" si="3"/>
        <v>114.54346539252032</v>
      </c>
      <c r="L38">
        <f>VLOOKUP(A38,[1]Accumulated_SCC_Drupp!$A$3:$BR$219,2,FALSE)/10^3</f>
        <v>391.89477062429876</v>
      </c>
      <c r="M38">
        <f>VLOOKUP(A38,[1]Accumulated_SCC_Drupp!$A$223:$B$439,2,FALSE)/10^3</f>
        <v>28.375310740570558</v>
      </c>
      <c r="N38">
        <f>VLOOKUP(A38,capitalstocks!$C$3:$D$182,2,FALSE)</f>
        <v>863793.68303308205</v>
      </c>
      <c r="O38">
        <f t="shared" si="4"/>
        <v>5.953592636264621</v>
      </c>
      <c r="P38">
        <f>VLOOKUP(A38,[1]Disinvestment_Share!$B$3:$D$219,3,FALSE)*100</f>
        <v>1.7405816187766285</v>
      </c>
      <c r="Q38">
        <f t="shared" si="5"/>
        <v>23.225512828025696</v>
      </c>
      <c r="R38">
        <f>VLOOKUP(A38,[1]Disinvestment_Share_Drupp!$B$3:$D$219,3,FALSE)*100</f>
        <v>13.652536104839594</v>
      </c>
      <c r="S38">
        <f t="shared" si="6"/>
        <v>3.4204616273318549</v>
      </c>
      <c r="T38">
        <f t="shared" si="7"/>
        <v>1.7011866989161555</v>
      </c>
      <c r="X38">
        <v>6.1634326363771201</v>
      </c>
      <c r="Y38">
        <f t="shared" si="8"/>
        <v>3.5268106931144598</v>
      </c>
    </row>
    <row r="39" spans="1:25" x14ac:dyDescent="0.25">
      <c r="A39" t="s">
        <v>36</v>
      </c>
      <c r="B39">
        <v>408.22231172512602</v>
      </c>
      <c r="C39">
        <v>1.1900943417990499</v>
      </c>
      <c r="D39">
        <v>3.6116763753689001</v>
      </c>
      <c r="E39">
        <f>VLOOKUP(A39,[1]Carbon_Emissions!$EQ$2:$ES$218,3,FALSE)*3.664/1000</f>
        <v>5.8315081876972812</v>
      </c>
      <c r="F39">
        <f t="shared" si="0"/>
        <v>54.069638849502262</v>
      </c>
      <c r="G39">
        <f t="shared" si="1"/>
        <v>31.317497616946369</v>
      </c>
      <c r="H39">
        <f>VLOOKUP(A39,[1]Accumulated_SCC!$A$3:$BR$219,2,FALSE)/10^3</f>
        <v>142.23901750912913</v>
      </c>
      <c r="I39">
        <f>VLOOKUP(A39,[1]Accumulated_SCC!$A$223:$B$439,2,FALSE)/10^3</f>
        <v>11.508355110996932</v>
      </c>
      <c r="J39">
        <f t="shared" si="2"/>
        <v>210.93063758788463</v>
      </c>
      <c r="K39">
        <f t="shared" si="3"/>
        <v>120.42998926861075</v>
      </c>
      <c r="L39">
        <f>VLOOKUP(A39,[1]Accumulated_SCC_Drupp!$A$3:$BR$219,2,FALSE)/10^3</f>
        <v>362.591049989471</v>
      </c>
      <c r="M39">
        <f>VLOOKUP(A39,[1]Accumulated_SCC_Drupp!$A$223:$B$439,2,FALSE)/10^3</f>
        <v>32.346092678516463</v>
      </c>
      <c r="N39">
        <f>VLOOKUP(A39,capitalstocks!$C$3:$D$182,2,FALSE)</f>
        <v>2264538.9709897102</v>
      </c>
      <c r="O39">
        <f t="shared" si="4"/>
        <v>2.3876665203015377</v>
      </c>
      <c r="P39">
        <f>VLOOKUP(A39,[1]Disinvestment_Share!$B$3:$D$219,3,FALSE)*100</f>
        <v>1.4690579447506111</v>
      </c>
      <c r="Q39">
        <f t="shared" si="5"/>
        <v>9.3145068506239053</v>
      </c>
      <c r="R39">
        <f>VLOOKUP(A39,[1]Disinvestment_Share_Drupp!$B$3:$D$219,3,FALSE)*100</f>
        <v>7.6278792977081276</v>
      </c>
      <c r="S39">
        <f t="shared" si="6"/>
        <v>1.6253045217402031</v>
      </c>
      <c r="T39">
        <f t="shared" si="7"/>
        <v>1.2211135608061525</v>
      </c>
      <c r="X39">
        <v>5.8315081876972812</v>
      </c>
      <c r="Y39">
        <f t="shared" si="8"/>
        <v>3.3386689248744816</v>
      </c>
    </row>
    <row r="40" spans="1:25" x14ac:dyDescent="0.25">
      <c r="A40" t="s">
        <v>37</v>
      </c>
      <c r="B40">
        <v>408.247535741793</v>
      </c>
      <c r="C40">
        <v>1.19029946434474</v>
      </c>
      <c r="D40">
        <v>3.4157442855837901</v>
      </c>
      <c r="E40">
        <f>VLOOKUP(A40,[1]Carbon_Emissions!$EQ$2:$ES$218,3,FALSE)*3.664/1000</f>
        <v>5.3681090281955672</v>
      </c>
      <c r="F40">
        <f t="shared" si="0"/>
        <v>51.136381206054878</v>
      </c>
      <c r="G40">
        <f t="shared" si="1"/>
        <v>29.618535108351796</v>
      </c>
      <c r="H40">
        <f>VLOOKUP(A40,[1]Accumulated_SCC!$A$3:$BR$219,2,FALSE)/10^3</f>
        <v>120.33542752024945</v>
      </c>
      <c r="I40">
        <f>VLOOKUP(A40,[1]Accumulated_SCC!$A$223:$B$439,2,FALSE)/10^3</f>
        <v>11.057702488884226</v>
      </c>
      <c r="J40">
        <f t="shared" si="2"/>
        <v>199.48772955100975</v>
      </c>
      <c r="K40">
        <f t="shared" si="3"/>
        <v>113.8967074853593</v>
      </c>
      <c r="L40">
        <f>VLOOKUP(A40,[1]Accumulated_SCC_Drupp!$A$3:$BR$219,2,FALSE)/10^3</f>
        <v>331.51661245721635</v>
      </c>
      <c r="M40">
        <f>VLOOKUP(A40,[1]Accumulated_SCC_Drupp!$A$223:$B$439,2,FALSE)/10^3</f>
        <v>32.716703239215235</v>
      </c>
      <c r="N40">
        <f>VLOOKUP(A40,capitalstocks!$C$3:$D$182,2,FALSE)</f>
        <v>2096601.1909377901</v>
      </c>
      <c r="O40">
        <f t="shared" si="4"/>
        <v>2.4390132671431921</v>
      </c>
      <c r="P40">
        <f>VLOOKUP(A40,[1]Disinvestment_Share!$B$3:$D$219,3,FALSE)*100</f>
        <v>0.6534777851516117</v>
      </c>
      <c r="Q40">
        <f t="shared" si="5"/>
        <v>9.5148152358809241</v>
      </c>
      <c r="R40">
        <f>VLOOKUP(A40,[1]Disinvestment_Share_Drupp!$B$3:$D$219,3,FALSE)*100</f>
        <v>3.9248883427977352</v>
      </c>
      <c r="S40">
        <f t="shared" si="6"/>
        <v>3.7323583487651733</v>
      </c>
      <c r="T40">
        <f t="shared" si="7"/>
        <v>2.4242257116284187</v>
      </c>
      <c r="X40">
        <v>5.3681090281955672</v>
      </c>
      <c r="Y40">
        <f t="shared" si="8"/>
        <v>3.0760045215250704</v>
      </c>
    </row>
    <row r="41" spans="1:25" x14ac:dyDescent="0.25">
      <c r="A41" t="s">
        <v>38</v>
      </c>
      <c r="B41">
        <v>408.35737264107399</v>
      </c>
      <c r="C41">
        <v>1.19047525639955</v>
      </c>
      <c r="D41">
        <v>2.5625663997719599</v>
      </c>
      <c r="E41">
        <f>VLOOKUP(A41,[1]Carbon_Emissions!$EQ$2:$ES$218,3,FALSE)*3.664/1000</f>
        <v>4.8524252728212796</v>
      </c>
      <c r="F41">
        <f t="shared" si="0"/>
        <v>38.363636539662764</v>
      </c>
      <c r="G41">
        <f t="shared" si="1"/>
        <v>22.220475695286531</v>
      </c>
      <c r="H41">
        <f>VLOOKUP(A41,[1]Accumulated_SCC!$A$3:$BR$219,2,FALSE)/10^3</f>
        <v>156.53787556358793</v>
      </c>
      <c r="I41">
        <f>VLOOKUP(A41,[1]Accumulated_SCC!$A$223:$B$439,2,FALSE)/10^3</f>
        <v>13.919543216674294</v>
      </c>
      <c r="J41">
        <f t="shared" si="2"/>
        <v>149.6600770355511</v>
      </c>
      <c r="K41">
        <f t="shared" si="3"/>
        <v>85.44781202693386</v>
      </c>
      <c r="L41">
        <f>VLOOKUP(A41,[1]Accumulated_SCC_Drupp!$A$3:$BR$219,2,FALSE)/10^3</f>
        <v>312.06495193783934</v>
      </c>
      <c r="M41">
        <f>VLOOKUP(A41,[1]Accumulated_SCC_Drupp!$A$223:$B$439,2,FALSE)/10^3</f>
        <v>25.810012598612431</v>
      </c>
      <c r="N41" t="e">
        <f>VLOOKUP(A41,capitalstocks!$C$3:$D$182,2,FALSE)</f>
        <v>#N/A</v>
      </c>
      <c r="O41" t="e">
        <f t="shared" si="4"/>
        <v>#N/A</v>
      </c>
      <c r="P41" t="e">
        <f>VLOOKUP(A41,[1]Disinvestment_Share!$B$3:$D$219,3,FALSE)*100</f>
        <v>#N/A</v>
      </c>
      <c r="Q41" t="e">
        <f t="shared" si="5"/>
        <v>#N/A</v>
      </c>
      <c r="R41" t="e">
        <f>VLOOKUP(A41,[1]Disinvestment_Share_Drupp!$B$3:$D$219,3,FALSE)*100</f>
        <v>#N/A</v>
      </c>
      <c r="S41" t="e">
        <f t="shared" si="6"/>
        <v>#N/A</v>
      </c>
      <c r="T41" t="e">
        <f t="shared" si="7"/>
        <v>#N/A</v>
      </c>
      <c r="X41">
        <v>4.8524252728212796</v>
      </c>
      <c r="Y41">
        <f t="shared" si="8"/>
        <v>2.7837041080585894</v>
      </c>
    </row>
    <row r="42" spans="1:25" x14ac:dyDescent="0.25">
      <c r="A42" t="s">
        <v>39</v>
      </c>
      <c r="B42">
        <v>408.31055736713802</v>
      </c>
      <c r="C42">
        <v>1.1906447023706299</v>
      </c>
      <c r="D42">
        <v>2.9262124668194098</v>
      </c>
      <c r="E42">
        <f>VLOOKUP(A42,[1]Carbon_Emissions!$EQ$2:$ES$218,3,FALSE)*3.664/1000</f>
        <v>4.6728230879953969</v>
      </c>
      <c r="F42">
        <f t="shared" si="0"/>
        <v>43.807704465679301</v>
      </c>
      <c r="G42">
        <f t="shared" si="1"/>
        <v>25.373716366526683</v>
      </c>
      <c r="H42">
        <f>VLOOKUP(A42,[1]Accumulated_SCC!$A$3:$BR$219,2,FALSE)/10^3</f>
        <v>111.99402325523658</v>
      </c>
      <c r="I42">
        <f>VLOOKUP(A42,[1]Accumulated_SCC!$A$223:$B$439,2,FALSE)/10^3</f>
        <v>9.2930735668203504</v>
      </c>
      <c r="J42">
        <f t="shared" si="2"/>
        <v>170.89788707350351</v>
      </c>
      <c r="K42">
        <f t="shared" si="3"/>
        <v>97.573453252920999</v>
      </c>
      <c r="L42">
        <f>VLOOKUP(A42,[1]Accumulated_SCC_Drupp!$A$3:$BR$219,2,FALSE)/10^3</f>
        <v>290.12483461656683</v>
      </c>
      <c r="M42">
        <f>VLOOKUP(A42,[1]Accumulated_SCC_Drupp!$A$223:$B$439,2,FALSE)/10^3</f>
        <v>26.463438610581481</v>
      </c>
      <c r="N42">
        <f>VLOOKUP(A42,capitalstocks!$C$3:$D$182,2,FALSE)</f>
        <v>1470593.4303576699</v>
      </c>
      <c r="O42">
        <f t="shared" si="4"/>
        <v>2.9789133802280503</v>
      </c>
      <c r="P42">
        <f>VLOOKUP(A42,[1]Disinvestment_Share!$B$3:$D$219,3,FALSE)*100</f>
        <v>0.7727866409171642</v>
      </c>
      <c r="Q42">
        <f t="shared" si="5"/>
        <v>11.621015268097494</v>
      </c>
      <c r="R42">
        <f>VLOOKUP(A42,[1]Disinvestment_Share_Drupp!$B$3:$D$219,3,FALSE)*100</f>
        <v>4.9607823788516781</v>
      </c>
      <c r="S42">
        <f t="shared" si="6"/>
        <v>3.8547682147980651</v>
      </c>
      <c r="T42">
        <f t="shared" si="7"/>
        <v>2.3425771139728018</v>
      </c>
      <c r="X42">
        <v>4.6728230879953969</v>
      </c>
      <c r="Y42">
        <f t="shared" si="8"/>
        <v>2.6819018070611773</v>
      </c>
    </row>
    <row r="43" spans="1:25" x14ac:dyDescent="0.25">
      <c r="A43" t="s">
        <v>40</v>
      </c>
      <c r="B43">
        <v>408.36939622464701</v>
      </c>
      <c r="C43">
        <v>1.19063853694658</v>
      </c>
      <c r="D43">
        <v>2.46917105012664</v>
      </c>
      <c r="E43">
        <f>VLOOKUP(A43,[1]Carbon_Emissions!$EQ$2:$ES$218,3,FALSE)*3.664/1000</f>
        <v>4.5695224113103992</v>
      </c>
      <c r="F43">
        <f t="shared" si="0"/>
        <v>36.965434624345903</v>
      </c>
      <c r="G43">
        <f t="shared" si="1"/>
        <v>21.410627764309485</v>
      </c>
      <c r="H43">
        <f>VLOOKUP(A43,[1]Accumulated_SCC!$A$3:$BR$219,2,FALSE)/10^3</f>
        <v>145.71899348881109</v>
      </c>
      <c r="I43">
        <f>VLOOKUP(A43,[1]Accumulated_SCC!$A$223:$B$439,2,FALSE)/10^3</f>
        <v>12.291685663401957</v>
      </c>
      <c r="J43">
        <f t="shared" si="2"/>
        <v>144.20556267685012</v>
      </c>
      <c r="K43">
        <f t="shared" si="3"/>
        <v>82.333579247875633</v>
      </c>
      <c r="L43">
        <f>VLOOKUP(A43,[1]Accumulated_SCC_Drupp!$A$3:$BR$219,2,FALSE)/10^3</f>
        <v>292.77242160660427</v>
      </c>
      <c r="M43">
        <f>VLOOKUP(A43,[1]Accumulated_SCC_Drupp!$A$223:$B$439,2,FALSE)/10^3</f>
        <v>22.481279383327969</v>
      </c>
      <c r="N43">
        <f>VLOOKUP(A43,capitalstocks!$C$3:$D$182,2,FALSE)</f>
        <v>840824.19264071702</v>
      </c>
      <c r="O43">
        <f t="shared" si="4"/>
        <v>4.3963333771654662</v>
      </c>
      <c r="P43">
        <f>VLOOKUP(A43,[1]Disinvestment_Share!$B$3:$D$219,3,FALSE)*100</f>
        <v>8.0950346173260002</v>
      </c>
      <c r="Q43">
        <f t="shared" si="5"/>
        <v>17.150501131985024</v>
      </c>
      <c r="R43">
        <f>VLOOKUP(A43,[1]Disinvestment_Share_Drupp!$B$3:$D$219,3,FALSE)*100</f>
        <v>10.072329392974119</v>
      </c>
      <c r="S43">
        <f t="shared" si="6"/>
        <v>0.54309012684836289</v>
      </c>
      <c r="T43">
        <f t="shared" si="7"/>
        <v>1.7027343390842871</v>
      </c>
      <c r="X43">
        <v>4.5695224113103992</v>
      </c>
      <c r="Y43">
        <f t="shared" si="8"/>
        <v>2.6233488078795832</v>
      </c>
    </row>
    <row r="44" spans="1:25" x14ac:dyDescent="0.25">
      <c r="A44" t="s">
        <v>41</v>
      </c>
      <c r="B44">
        <v>408.32247879567501</v>
      </c>
      <c r="C44">
        <v>1.19071570189267</v>
      </c>
      <c r="D44">
        <v>2.8336106248077999</v>
      </c>
      <c r="E44">
        <f>VLOOKUP(A44,[1]Carbon_Emissions!$EQ$2:$ES$218,3,FALSE)*3.664/1000</f>
        <v>4.4779319707999843</v>
      </c>
      <c r="F44">
        <f t="shared" si="0"/>
        <v>42.421381984375863</v>
      </c>
      <c r="G44">
        <f t="shared" si="1"/>
        <v>24.570749083438585</v>
      </c>
      <c r="H44">
        <f>VLOOKUP(A44,[1]Accumulated_SCC!$A$3:$BR$219,2,FALSE)/10^3</f>
        <v>102.64172484263256</v>
      </c>
      <c r="I44">
        <f>VLOOKUP(A44,[1]Accumulated_SCC!$A$223:$B$439,2,FALSE)/10^3</f>
        <v>9.1753113040300676</v>
      </c>
      <c r="J44">
        <f t="shared" si="2"/>
        <v>165.48971548024267</v>
      </c>
      <c r="K44">
        <f t="shared" si="3"/>
        <v>94.485679687225286</v>
      </c>
      <c r="L44">
        <f>VLOOKUP(A44,[1]Accumulated_SCC_Drupp!$A$3:$BR$219,2,FALSE)/10^3</f>
        <v>277.03480286619322</v>
      </c>
      <c r="M44">
        <f>VLOOKUP(A44,[1]Accumulated_SCC_Drupp!$A$223:$B$439,2,FALSE)/10^3</f>
        <v>26.894199437681255</v>
      </c>
      <c r="N44">
        <f>VLOOKUP(A44,capitalstocks!$C$3:$D$182,2,FALSE)</f>
        <v>1865100.9737559999</v>
      </c>
      <c r="O44">
        <f t="shared" si="4"/>
        <v>2.2744817884549344</v>
      </c>
      <c r="P44">
        <f>VLOOKUP(A44,[1]Disinvestment_Share!$B$3:$D$219,3,FALSE)*100</f>
        <v>0.33896629574145276</v>
      </c>
      <c r="Q44">
        <f t="shared" si="5"/>
        <v>8.8729627944472185</v>
      </c>
      <c r="R44">
        <f>VLOOKUP(A44,[1]Disinvestment_Share_Drupp!$B$3:$D$219,3,FALSE)*100</f>
        <v>2.4959343624211296</v>
      </c>
      <c r="S44">
        <f t="shared" si="6"/>
        <v>6.7100529375044413</v>
      </c>
      <c r="T44">
        <f t="shared" si="7"/>
        <v>3.5549663997735035</v>
      </c>
      <c r="X44">
        <v>4.4779319707999843</v>
      </c>
      <c r="Y44">
        <f t="shared" si="8"/>
        <v>2.5714334171934055</v>
      </c>
    </row>
    <row r="45" spans="1:25" x14ac:dyDescent="0.25">
      <c r="A45" t="s">
        <v>42</v>
      </c>
      <c r="B45">
        <v>408.35482319404798</v>
      </c>
      <c r="C45">
        <v>1.1908000461674699</v>
      </c>
      <c r="D45">
        <v>2.5823696884540399</v>
      </c>
      <c r="E45">
        <f>VLOOKUP(A45,[1]Carbon_Emissions!$EQ$2:$ES$218,3,FALSE)*3.664/1000</f>
        <v>4.2665037186347678</v>
      </c>
      <c r="F45">
        <f t="shared" si="0"/>
        <v>38.660107362567857</v>
      </c>
      <c r="G45">
        <f t="shared" si="1"/>
        <v>22.392193585166794</v>
      </c>
      <c r="H45">
        <f>VLOOKUP(A45,[1]Accumulated_SCC!$A$3:$BR$219,2,FALSE)/10^3</f>
        <v>107.94337489948778</v>
      </c>
      <c r="I45">
        <f>VLOOKUP(A45,[1]Accumulated_SCC!$A$223:$B$439,2,FALSE)/10^3</f>
        <v>8.8570555135686657</v>
      </c>
      <c r="J45">
        <f t="shared" si="2"/>
        <v>150.81663700214594</v>
      </c>
      <c r="K45">
        <f t="shared" si="3"/>
        <v>86.108145233898597</v>
      </c>
      <c r="L45">
        <f>VLOOKUP(A45,[1]Accumulated_SCC_Drupp!$A$3:$BR$219,2,FALSE)/10^3</f>
        <v>266.78231745451535</v>
      </c>
      <c r="M45">
        <f>VLOOKUP(A45,[1]Accumulated_SCC_Drupp!$A$223:$B$439,2,FALSE)/10^3</f>
        <v>22.657746937063902</v>
      </c>
      <c r="N45">
        <f>VLOOKUP(A45,capitalstocks!$C$3:$D$182,2,FALSE)</f>
        <v>2289966.35753405</v>
      </c>
      <c r="O45">
        <f t="shared" si="4"/>
        <v>1.6882390972852104</v>
      </c>
      <c r="P45">
        <f>VLOOKUP(A45,[1]Disinvestment_Share!$B$3:$D$219,3,FALSE)*100</f>
        <v>0.24434946986979064</v>
      </c>
      <c r="Q45">
        <f t="shared" si="5"/>
        <v>6.5859760998651886</v>
      </c>
      <c r="R45">
        <f>VLOOKUP(A45,[1]Disinvestment_Share_Drupp!$B$3:$D$219,3,FALSE)*100</f>
        <v>1.9618810517466987</v>
      </c>
      <c r="S45">
        <f t="shared" si="6"/>
        <v>6.9091170862160745</v>
      </c>
      <c r="T45">
        <f t="shared" si="7"/>
        <v>3.356970135371649</v>
      </c>
      <c r="X45">
        <v>4.2665037186347678</v>
      </c>
      <c r="Y45">
        <f t="shared" si="8"/>
        <v>2.4515914309327895</v>
      </c>
    </row>
    <row r="46" spans="1:25" x14ac:dyDescent="0.25">
      <c r="A46" t="s">
        <v>43</v>
      </c>
      <c r="B46">
        <v>408.40122747915802</v>
      </c>
      <c r="C46">
        <v>1.1908249854948201</v>
      </c>
      <c r="D46">
        <v>2.2219160510873701</v>
      </c>
      <c r="E46">
        <f>VLOOKUP(A46,[1]Carbon_Emissions!$EQ$2:$ES$218,3,FALSE)*3.664/1000</f>
        <v>4.1657625130971203</v>
      </c>
      <c r="F46">
        <f t="shared" si="0"/>
        <v>33.263832622305557</v>
      </c>
      <c r="G46">
        <f t="shared" si="1"/>
        <v>19.266635047797198</v>
      </c>
      <c r="H46">
        <f>VLOOKUP(A46,[1]Accumulated_SCC!$A$3:$BR$219,2,FALSE)/10^3</f>
        <v>138.39088195451529</v>
      </c>
      <c r="I46">
        <f>VLOOKUP(A46,[1]Accumulated_SCC!$A$223:$B$439,2,FALSE)/10^3</f>
        <v>10.671622846624262</v>
      </c>
      <c r="J46">
        <f t="shared" si="2"/>
        <v>129.76527258058755</v>
      </c>
      <c r="K46">
        <f t="shared" si="3"/>
        <v>74.088954373957307</v>
      </c>
      <c r="L46">
        <f>VLOOKUP(A46,[1]Accumulated_SCC_Drupp!$A$3:$BR$219,2,FALSE)/10^3</f>
        <v>267.32577713604474</v>
      </c>
      <c r="M46">
        <f>VLOOKUP(A46,[1]Accumulated_SCC_Drupp!$A$223:$B$439,2,FALSE)/10^3</f>
        <v>18.979067458107885</v>
      </c>
      <c r="N46">
        <f>VLOOKUP(A46,capitalstocks!$C$3:$D$182,2,FALSE)</f>
        <v>1046862.31464801</v>
      </c>
      <c r="O46">
        <f t="shared" si="4"/>
        <v>3.1774792307324549</v>
      </c>
      <c r="P46">
        <f>VLOOKUP(A46,[1]Disinvestment_Share!$B$3:$D$219,3,FALSE)*100</f>
        <v>0.5637154465674945</v>
      </c>
      <c r="Q46">
        <f t="shared" si="5"/>
        <v>12.395638926425484</v>
      </c>
      <c r="R46">
        <f>VLOOKUP(A46,[1]Disinvestment_Share_Drupp!$B$3:$D$219,3,FALSE)*100</f>
        <v>3.727792119294477</v>
      </c>
      <c r="S46">
        <f t="shared" si="6"/>
        <v>5.6366722786830898</v>
      </c>
      <c r="T46">
        <f t="shared" si="7"/>
        <v>3.3251958611821641</v>
      </c>
      <c r="X46">
        <v>4.1657625130971203</v>
      </c>
      <c r="Y46">
        <f t="shared" si="8"/>
        <v>2.394489193903055</v>
      </c>
    </row>
    <row r="47" spans="1:25" x14ac:dyDescent="0.25">
      <c r="A47" t="s">
        <v>44</v>
      </c>
      <c r="B47">
        <v>408.35894371942499</v>
      </c>
      <c r="C47">
        <v>1.19092732740644</v>
      </c>
      <c r="D47">
        <v>2.55036276589315</v>
      </c>
      <c r="E47">
        <f>VLOOKUP(A47,[1]Carbon_Emissions!$EQ$2:$ES$218,3,FALSE)*3.664/1000</f>
        <v>4.0930451238072321</v>
      </c>
      <c r="F47">
        <f t="shared" si="0"/>
        <v>38.180938532449588</v>
      </c>
      <c r="G47">
        <f t="shared" si="1"/>
        <v>22.11465578364545</v>
      </c>
      <c r="H47">
        <f>VLOOKUP(A47,[1]Accumulated_SCC!$A$3:$BR$219,2,FALSE)/10^3</f>
        <v>101.0642260045868</v>
      </c>
      <c r="I47">
        <f>VLOOKUP(A47,[1]Accumulated_SCC!$A$223:$B$439,2,FALSE)/10^3</f>
        <v>8.1902141419793626</v>
      </c>
      <c r="J47">
        <f t="shared" si="2"/>
        <v>148.94735529433927</v>
      </c>
      <c r="K47">
        <f t="shared" si="3"/>
        <v>85.040886448804514</v>
      </c>
      <c r="L47">
        <f>VLOOKUP(A47,[1]Accumulated_SCC_Drupp!$A$3:$BR$219,2,FALSE)/10^3</f>
        <v>254.69687705114021</v>
      </c>
      <c r="M47">
        <f>VLOOKUP(A47,[1]Accumulated_SCC_Drupp!$A$223:$B$439,2,FALSE)/10^3</f>
        <v>22.761464069247111</v>
      </c>
      <c r="N47">
        <f>VLOOKUP(A47,capitalstocks!$C$3:$D$182,2,FALSE)</f>
        <v>794384.89555970603</v>
      </c>
      <c r="O47">
        <f t="shared" si="4"/>
        <v>4.8063525308532133</v>
      </c>
      <c r="P47">
        <f>VLOOKUP(A47,[1]Disinvestment_Share!$B$3:$D$219,3,FALSE)*100</f>
        <v>0.94242709515463785</v>
      </c>
      <c r="Q47">
        <f t="shared" si="5"/>
        <v>18.750023587670842</v>
      </c>
      <c r="R47">
        <f>VLOOKUP(A47,[1]Disinvestment_Share_Drupp!$B$3:$D$219,3,FALSE)*100</f>
        <v>6.0462937796430758</v>
      </c>
      <c r="S47">
        <f t="shared" si="6"/>
        <v>5.0999727783341848</v>
      </c>
      <c r="T47">
        <f t="shared" si="7"/>
        <v>3.1010771674375524</v>
      </c>
      <c r="X47">
        <v>4.0930451238072321</v>
      </c>
      <c r="Y47">
        <f t="shared" si="8"/>
        <v>2.3532714461378377</v>
      </c>
    </row>
    <row r="48" spans="1:25" x14ac:dyDescent="0.25">
      <c r="A48" t="s">
        <v>45</v>
      </c>
      <c r="B48">
        <v>408.41491467693299</v>
      </c>
      <c r="C48">
        <v>1.19090524152788</v>
      </c>
      <c r="D48">
        <v>2.1155982786702698</v>
      </c>
      <c r="E48">
        <f>VLOOKUP(A48,[1]Carbon_Emissions!$EQ$2:$ES$218,3,FALSE)*3.664/1000</f>
        <v>3.998218359926561</v>
      </c>
      <c r="F48">
        <f t="shared" si="0"/>
        <v>31.672171864137816</v>
      </c>
      <c r="G48">
        <f t="shared" si="1"/>
        <v>18.344734456974884</v>
      </c>
      <c r="H48">
        <f>VLOOKUP(A48,[1]Accumulated_SCC!$A$3:$BR$219,2,FALSE)/10^3</f>
        <v>136.17884075596106</v>
      </c>
      <c r="I48">
        <f>VLOOKUP(A48,[1]Accumulated_SCC!$A$223:$B$439,2,FALSE)/10^3</f>
        <v>10.669663489362545</v>
      </c>
      <c r="J48">
        <f t="shared" si="2"/>
        <v>123.55605747045135</v>
      </c>
      <c r="K48">
        <f t="shared" si="3"/>
        <v>70.543828271692348</v>
      </c>
      <c r="L48">
        <f>VLOOKUP(A48,[1]Accumulated_SCC_Drupp!$A$3:$BR$219,2,FALSE)/10^3</f>
        <v>256.92943868110029</v>
      </c>
      <c r="M48">
        <f>VLOOKUP(A48,[1]Accumulated_SCC_Drupp!$A$223:$B$439,2,FALSE)/10^3</f>
        <v>18.160781840355003</v>
      </c>
      <c r="N48">
        <f>VLOOKUP(A48,capitalstocks!$C$3:$D$182,2,FALSE)</f>
        <v>2433291.4587553102</v>
      </c>
      <c r="O48">
        <f t="shared" si="4"/>
        <v>1.3016185032079524</v>
      </c>
      <c r="P48">
        <f>VLOOKUP(A48,[1]Disinvestment_Share!$B$3:$D$219,3,FALSE)*100</f>
        <v>0.22059298318434215</v>
      </c>
      <c r="Q48">
        <f t="shared" si="5"/>
        <v>5.0777335787655034</v>
      </c>
      <c r="R48">
        <f>VLOOKUP(A48,[1]Disinvestment_Share_Drupp!$B$3:$D$219,3,FALSE)*100</f>
        <v>1.5015602546491018</v>
      </c>
      <c r="S48">
        <f t="shared" si="6"/>
        <v>5.9005435459396889</v>
      </c>
      <c r="T48">
        <f t="shared" si="7"/>
        <v>3.3816382413186035</v>
      </c>
      <c r="X48">
        <v>3.998218359926561</v>
      </c>
      <c r="Y48">
        <f t="shared" si="8"/>
        <v>2.2995216392045346</v>
      </c>
    </row>
    <row r="49" spans="1:25" x14ac:dyDescent="0.25">
      <c r="A49" t="s">
        <v>46</v>
      </c>
      <c r="B49">
        <v>408.39737791092801</v>
      </c>
      <c r="C49">
        <v>1.19090624611611</v>
      </c>
      <c r="D49">
        <v>2.2518182652353702</v>
      </c>
      <c r="E49">
        <f>VLOOKUP(A49,[1]Carbon_Emissions!$EQ$2:$ES$218,3,FALSE)*3.664/1000</f>
        <v>3.8975844712085133</v>
      </c>
      <c r="F49">
        <f t="shared" si="0"/>
        <v>33.711492310424127</v>
      </c>
      <c r="G49">
        <f t="shared" si="1"/>
        <v>19.525922542852943</v>
      </c>
      <c r="H49">
        <f>VLOOKUP(A49,[1]Accumulated_SCC!$A$3:$BR$219,2,FALSE)/10^3</f>
        <v>104.87822422838826</v>
      </c>
      <c r="I49">
        <f>VLOOKUP(A49,[1]Accumulated_SCC!$A$223:$B$439,2,FALSE)/10^3</f>
        <v>8.3476711252242399</v>
      </c>
      <c r="J49">
        <f t="shared" si="2"/>
        <v>131.51163422542982</v>
      </c>
      <c r="K49">
        <f t="shared" si="3"/>
        <v>75.086032449255114</v>
      </c>
      <c r="L49">
        <f>VLOOKUP(A49,[1]Accumulated_SCC_Drupp!$A$3:$BR$219,2,FALSE)/10^3</f>
        <v>245.5588210368025</v>
      </c>
      <c r="M49">
        <f>VLOOKUP(A49,[1]Accumulated_SCC_Drupp!$A$223:$B$439,2,FALSE)/10^3</f>
        <v>19.848525163759916</v>
      </c>
      <c r="N49">
        <f>VLOOKUP(A49,capitalstocks!$C$3:$D$182,2,FALSE)</f>
        <v>1388462.8089231299</v>
      </c>
      <c r="O49">
        <f t="shared" si="4"/>
        <v>2.4279722938038386</v>
      </c>
      <c r="P49">
        <f>VLOOKUP(A49,[1]Disinvestment_Share!$B$3:$D$219,3,FALSE)*100</f>
        <v>0.26723398471146914</v>
      </c>
      <c r="Q49">
        <f t="shared" si="5"/>
        <v>9.4717433827001933</v>
      </c>
      <c r="R49">
        <f>VLOOKUP(A49,[1]Disinvestment_Share_Drupp!$B$3:$D$219,3,FALSE)*100</f>
        <v>2.0106542664494289</v>
      </c>
      <c r="S49">
        <f t="shared" si="6"/>
        <v>9.0855670786981122</v>
      </c>
      <c r="T49">
        <f t="shared" si="7"/>
        <v>4.7107767559791078</v>
      </c>
      <c r="X49">
        <v>3.8975844712085133</v>
      </c>
      <c r="Y49">
        <f t="shared" si="8"/>
        <v>2.2424802316083707</v>
      </c>
    </row>
    <row r="50" spans="1:25" x14ac:dyDescent="0.25">
      <c r="A50" t="s">
        <v>47</v>
      </c>
      <c r="B50">
        <v>408.42057837957202</v>
      </c>
      <c r="C50">
        <v>1.1910266056194301</v>
      </c>
      <c r="D50">
        <v>2.0716044489626699</v>
      </c>
      <c r="E50">
        <f>VLOOKUP(A50,[1]Carbon_Emissions!$EQ$2:$ES$218,3,FALSE)*3.664/1000</f>
        <v>3.7203341285660958</v>
      </c>
      <c r="F50">
        <f t="shared" si="0"/>
        <v>31.013549596617111</v>
      </c>
      <c r="G50">
        <f t="shared" si="1"/>
        <v>17.963256020417187</v>
      </c>
      <c r="H50">
        <f>VLOOKUP(A50,[1]Accumulated_SCC!$A$3:$BR$219,2,FALSE)/10^3</f>
        <v>113.95294908803589</v>
      </c>
      <c r="I50">
        <f>VLOOKUP(A50,[1]Accumulated_SCC!$A$223:$B$439,2,FALSE)/10^3</f>
        <v>8.3124815289887941</v>
      </c>
      <c r="J50">
        <f t="shared" si="2"/>
        <v>120.98671138688675</v>
      </c>
      <c r="K50">
        <f t="shared" si="3"/>
        <v>69.076870579772844</v>
      </c>
      <c r="L50">
        <f>VLOOKUP(A50,[1]Accumulated_SCC_Drupp!$A$3:$BR$219,2,FALSE)/10^3</f>
        <v>236.54323895123827</v>
      </c>
      <c r="M50">
        <f>VLOOKUP(A50,[1]Accumulated_SCC_Drupp!$A$223:$B$439,2,FALSE)/10^3</f>
        <v>16.763356478591596</v>
      </c>
      <c r="N50">
        <f>VLOOKUP(A50,capitalstocks!$C$3:$D$182,2,FALSE)</f>
        <v>2124074.9223692198</v>
      </c>
      <c r="O50">
        <f t="shared" si="4"/>
        <v>1.4600967823688729</v>
      </c>
      <c r="P50">
        <f>VLOOKUP(A50,[1]Disinvestment_Share!$B$3:$D$219,3,FALSE)*100</f>
        <v>0.28839321655954431</v>
      </c>
      <c r="Q50">
        <f t="shared" si="5"/>
        <v>5.6959719317215347</v>
      </c>
      <c r="R50">
        <f>VLOOKUP(A50,[1]Disinvestment_Share_Drupp!$B$3:$D$219,3,FALSE)*100</f>
        <v>1.8189738769587764</v>
      </c>
      <c r="S50">
        <f t="shared" si="6"/>
        <v>5.0628679820817073</v>
      </c>
      <c r="T50">
        <f t="shared" si="7"/>
        <v>3.1314204144838431</v>
      </c>
      <c r="X50">
        <v>3.7203341285660958</v>
      </c>
      <c r="Y50">
        <f t="shared" si="8"/>
        <v>2.142011004293173</v>
      </c>
    </row>
    <row r="51" spans="1:25" x14ac:dyDescent="0.25">
      <c r="A51" t="s">
        <v>48</v>
      </c>
      <c r="B51">
        <v>408.40419187367701</v>
      </c>
      <c r="C51">
        <v>1.19108181173935</v>
      </c>
      <c r="D51">
        <v>2.1988895830714799</v>
      </c>
      <c r="E51">
        <f>VLOOKUP(A51,[1]Carbon_Emissions!$EQ$2:$ES$218,3,FALSE)*3.664/1000</f>
        <v>3.6551059022471364</v>
      </c>
      <c r="F51">
        <f t="shared" si="0"/>
        <v>32.919108267130845</v>
      </c>
      <c r="G51">
        <f t="shared" si="1"/>
        <v>19.066968388255845</v>
      </c>
      <c r="H51">
        <f>VLOOKUP(A51,[1]Accumulated_SCC!$A$3:$BR$219,2,FALSE)/10^3</f>
        <v>94.999240182767466</v>
      </c>
      <c r="I51">
        <f>VLOOKUP(A51,[1]Accumulated_SCC!$A$223:$B$439,2,FALSE)/10^3</f>
        <v>7.8859687055015453</v>
      </c>
      <c r="J51">
        <f t="shared" si="2"/>
        <v>128.42047114347301</v>
      </c>
      <c r="K51">
        <f t="shared" si="3"/>
        <v>73.321145465340905</v>
      </c>
      <c r="L51">
        <f>VLOOKUP(A51,[1]Accumulated_SCC_Drupp!$A$3:$BR$219,2,FALSE)/10^3</f>
        <v>228.95646209799705</v>
      </c>
      <c r="M51">
        <f>VLOOKUP(A51,[1]Accumulated_SCC_Drupp!$A$223:$B$439,2,FALSE)/10^3</f>
        <v>19.438454289367673</v>
      </c>
      <c r="N51">
        <f>VLOOKUP(A51,capitalstocks!$C$3:$D$182,2,FALSE)</f>
        <v>5319203.3248129198</v>
      </c>
      <c r="O51">
        <f t="shared" si="4"/>
        <v>0.61887290740646084</v>
      </c>
      <c r="P51">
        <f>VLOOKUP(A51,[1]Disinvestment_Share!$B$3:$D$219,3,FALSE)*100</f>
        <v>8.9725548292881027E-2</v>
      </c>
      <c r="Q51">
        <f t="shared" si="5"/>
        <v>2.4142801713260256</v>
      </c>
      <c r="R51">
        <f>VLOOKUP(A51,[1]Disinvestment_Share_Drupp!$B$3:$D$219,3,FALSE)*100</f>
        <v>0.81116120004262138</v>
      </c>
      <c r="S51">
        <f t="shared" si="6"/>
        <v>6.8973990037524597</v>
      </c>
      <c r="T51">
        <f t="shared" si="7"/>
        <v>2.976326001785059</v>
      </c>
      <c r="X51">
        <v>3.6551059022471364</v>
      </c>
      <c r="Y51">
        <f t="shared" si="8"/>
        <v>2.1050382718306611</v>
      </c>
    </row>
    <row r="52" spans="1:25" x14ac:dyDescent="0.25">
      <c r="A52" t="s">
        <v>49</v>
      </c>
      <c r="B52">
        <v>408.43501031596099</v>
      </c>
      <c r="C52">
        <v>1.19106626162698</v>
      </c>
      <c r="D52">
        <v>1.9595017853109999</v>
      </c>
      <c r="E52">
        <f>VLOOKUP(A52,[1]Carbon_Emissions!$EQ$2:$ES$218,3,FALSE)*3.664/1000</f>
        <v>3.6369145783107677</v>
      </c>
      <c r="F52">
        <f t="shared" si="0"/>
        <v>29.335284462163056</v>
      </c>
      <c r="G52">
        <f t="shared" si="1"/>
        <v>16.991193593753632</v>
      </c>
      <c r="H52">
        <f>VLOOKUP(A52,[1]Accumulated_SCC!$A$3:$BR$219,2,FALSE)/10^3</f>
        <v>116.86057206100386</v>
      </c>
      <c r="I52">
        <f>VLOOKUP(A52,[1]Accumulated_SCC!$A$223:$B$439,2,FALSE)/10^3</f>
        <v>9.474986057894446</v>
      </c>
      <c r="J52">
        <f t="shared" si="2"/>
        <v>114.43964463400479</v>
      </c>
      <c r="K52">
        <f t="shared" si="3"/>
        <v>65.338849456777211</v>
      </c>
      <c r="L52">
        <f>VLOOKUP(A52,[1]Accumulated_SCC_Drupp!$A$3:$BR$219,2,FALSE)/10^3</f>
        <v>233.04919798070131</v>
      </c>
      <c r="M52">
        <f>VLOOKUP(A52,[1]Accumulated_SCC_Drupp!$A$223:$B$439,2,FALSE)/10^3</f>
        <v>17.393251128355484</v>
      </c>
      <c r="N52">
        <f>VLOOKUP(A52,capitalstocks!$C$3:$D$182,2,FALSE)</f>
        <v>344066.33674335899</v>
      </c>
      <c r="O52">
        <f t="shared" si="4"/>
        <v>8.5260548125184368</v>
      </c>
      <c r="P52">
        <f>VLOOKUP(A52,[1]Disinvestment_Share!$B$3:$D$219,3,FALSE)*100</f>
        <v>1.8589674072694158</v>
      </c>
      <c r="Q52">
        <f t="shared" si="5"/>
        <v>33.260924540655068</v>
      </c>
      <c r="R52">
        <f>VLOOKUP(A52,[1]Disinvestment_Share_Drupp!$B$3:$D$219,3,FALSE)*100</f>
        <v>12.125068199993015</v>
      </c>
      <c r="S52">
        <f t="shared" si="6"/>
        <v>4.586446636545455</v>
      </c>
      <c r="T52">
        <f t="shared" si="7"/>
        <v>2.7431536047503822</v>
      </c>
      <c r="X52">
        <v>3.6369145783107677</v>
      </c>
      <c r="Y52">
        <f t="shared" si="8"/>
        <v>2.0947270462923582</v>
      </c>
    </row>
    <row r="53" spans="1:25" x14ac:dyDescent="0.25">
      <c r="A53" t="s">
        <v>50</v>
      </c>
      <c r="B53">
        <v>408.455667191906</v>
      </c>
      <c r="C53">
        <v>1.1911890145331101</v>
      </c>
      <c r="D53">
        <v>1.7990457831709199</v>
      </c>
      <c r="E53">
        <f>VLOOKUP(A53,[1]Carbon_Emissions!$EQ$2:$ES$218,3,FALSE)*3.664/1000</f>
        <v>3.3515571216355839</v>
      </c>
      <c r="F53">
        <f t="shared" si="0"/>
        <v>26.933131781453135</v>
      </c>
      <c r="G53">
        <f t="shared" si="1"/>
        <v>15.599850643173397</v>
      </c>
      <c r="H53">
        <f>VLOOKUP(A53,[1]Accumulated_SCC!$A$3:$BR$219,2,FALSE)/10^3</f>
        <v>109.07453670953765</v>
      </c>
      <c r="I53">
        <f>VLOOKUP(A53,[1]Accumulated_SCC!$A$223:$B$439,2,FALSE)/10^3</f>
        <v>8.2605826418951249</v>
      </c>
      <c r="J53">
        <f t="shared" si="2"/>
        <v>105.06862593835737</v>
      </c>
      <c r="K53">
        <f t="shared" si="3"/>
        <v>59.988504462524979</v>
      </c>
      <c r="L53">
        <f>VLOOKUP(A53,[1]Accumulated_SCC_Drupp!$A$3:$BR$219,2,FALSE)/10^3</f>
        <v>214.63181992002629</v>
      </c>
      <c r="M53">
        <f>VLOOKUP(A53,[1]Accumulated_SCC_Drupp!$A$223:$B$439,2,FALSE)/10^3</f>
        <v>15.178393660528586</v>
      </c>
      <c r="N53">
        <f>VLOOKUP(A53,capitalstocks!$C$3:$D$182,2,FALSE)</f>
        <v>1184447.0827629899</v>
      </c>
      <c r="O53">
        <f t="shared" si="4"/>
        <v>2.2738991191253164</v>
      </c>
      <c r="P53">
        <f>VLOOKUP(A53,[1]Disinvestment_Share!$B$3:$D$219,3,FALSE)*100</f>
        <v>0.34208631401775241</v>
      </c>
      <c r="Q53">
        <f t="shared" si="5"/>
        <v>8.8706897477649314</v>
      </c>
      <c r="R53">
        <f>VLOOKUP(A53,[1]Disinvestment_Share_Drupp!$B$3:$D$219,3,FALSE)*100</f>
        <v>2.2793732668767399</v>
      </c>
      <c r="S53">
        <f t="shared" si="6"/>
        <v>6.6471502248035375</v>
      </c>
      <c r="T53">
        <f t="shared" si="7"/>
        <v>3.8917231664824232</v>
      </c>
      <c r="X53">
        <v>3.3515571216355839</v>
      </c>
      <c r="Y53">
        <f t="shared" si="8"/>
        <v>1.9329804298774975</v>
      </c>
    </row>
    <row r="54" spans="1:25" x14ac:dyDescent="0.25">
      <c r="A54" t="s">
        <v>51</v>
      </c>
      <c r="B54">
        <v>408.41739092218</v>
      </c>
      <c r="C54">
        <v>1.19133144304517</v>
      </c>
      <c r="D54">
        <v>2.0963635979930699</v>
      </c>
      <c r="E54">
        <f>VLOOKUP(A54,[1]Carbon_Emissions!$EQ$2:$ES$218,3,FALSE)*3.664/1000</f>
        <v>3.2258443449413114</v>
      </c>
      <c r="F54">
        <f t="shared" si="0"/>
        <v>31.384213550736753</v>
      </c>
      <c r="G54">
        <f t="shared" si="1"/>
        <v>18.17794706971641</v>
      </c>
      <c r="H54">
        <f>VLOOKUP(A54,[1]Accumulated_SCC!$A$3:$BR$219,2,FALSE)/10^3</f>
        <v>73.438420792714965</v>
      </c>
      <c r="I54">
        <f>VLOOKUP(A54,[1]Accumulated_SCC!$A$223:$B$439,2,FALSE)/10^3</f>
        <v>6.6257027035275877</v>
      </c>
      <c r="J54">
        <f t="shared" si="2"/>
        <v>122.43270558690205</v>
      </c>
      <c r="K54">
        <f t="shared" si="3"/>
        <v>69.902455084621081</v>
      </c>
      <c r="L54">
        <f>VLOOKUP(A54,[1]Accumulated_SCC_Drupp!$A$3:$BR$219,2,FALSE)/10^3</f>
        <v>198.81058581844667</v>
      </c>
      <c r="M54">
        <f>VLOOKUP(A54,[1]Accumulated_SCC_Drupp!$A$223:$B$439,2,FALSE)/10^3</f>
        <v>20.425109498071706</v>
      </c>
      <c r="N54">
        <f>VLOOKUP(A54,capitalstocks!$C$3:$D$182,2,FALSE)</f>
        <v>1417066.8343186099</v>
      </c>
      <c r="O54">
        <f t="shared" si="4"/>
        <v>2.2147306528296324</v>
      </c>
      <c r="P54">
        <f>VLOOKUP(A54,[1]Disinvestment_Share!$B$3:$D$219,3,FALSE)*100</f>
        <v>0.79796055981927827</v>
      </c>
      <c r="Q54">
        <f t="shared" si="5"/>
        <v>8.6398681150260117</v>
      </c>
      <c r="R54">
        <f>VLOOKUP(A54,[1]Disinvestment_Share_Drupp!$B$3:$D$219,3,FALSE)*100</f>
        <v>4.7023851222014823</v>
      </c>
      <c r="S54">
        <f t="shared" si="6"/>
        <v>2.7754888704414458</v>
      </c>
      <c r="T54">
        <f t="shared" si="7"/>
        <v>1.8373374129299613</v>
      </c>
      <c r="X54">
        <v>3.2258443449413114</v>
      </c>
      <c r="Y54">
        <f t="shared" si="8"/>
        <v>1.861723780384855</v>
      </c>
    </row>
    <row r="55" spans="1:25" x14ac:dyDescent="0.25">
      <c r="A55" t="s">
        <v>52</v>
      </c>
      <c r="B55">
        <v>408.44932863738302</v>
      </c>
      <c r="C55">
        <v>1.19129998306354</v>
      </c>
      <c r="D55">
        <v>1.84828164636227</v>
      </c>
      <c r="E55">
        <f>VLOOKUP(A55,[1]Carbon_Emissions!$EQ$2:$ES$218,3,FALSE)*3.664/1000</f>
        <v>3.1709004565166077</v>
      </c>
      <c r="F55">
        <f t="shared" si="0"/>
        <v>27.670231417332854</v>
      </c>
      <c r="G55">
        <f t="shared" si="1"/>
        <v>16.026783698050416</v>
      </c>
      <c r="H55">
        <f>VLOOKUP(A55,[1]Accumulated_SCC!$A$3:$BR$219,2,FALSE)/10^3</f>
        <v>88.78619274321801</v>
      </c>
      <c r="I55">
        <f>VLOOKUP(A55,[1]Accumulated_SCC!$A$223:$B$439,2,FALSE)/10^3</f>
        <v>6.5763104981343732</v>
      </c>
      <c r="J55">
        <f t="shared" si="2"/>
        <v>107.94411945875359</v>
      </c>
      <c r="K55">
        <f t="shared" si="3"/>
        <v>61.630255787810718</v>
      </c>
      <c r="L55">
        <f>VLOOKUP(A55,[1]Accumulated_SCC_Drupp!$A$3:$BR$219,2,FALSE)/10^3</f>
        <v>199.90009120129289</v>
      </c>
      <c r="M55">
        <f>VLOOKUP(A55,[1]Accumulated_SCC_Drupp!$A$223:$B$439,2,FALSE)/10^3</f>
        <v>15.221044050298431</v>
      </c>
      <c r="N55">
        <f>VLOOKUP(A55,capitalstocks!$C$3:$D$182,2,FALSE)</f>
        <v>2136354.0122309299</v>
      </c>
      <c r="O55">
        <f t="shared" si="4"/>
        <v>1.2952081564626858</v>
      </c>
      <c r="P55">
        <f>VLOOKUP(A55,[1]Disinvestment_Share!$B$3:$D$219,3,FALSE)*100</f>
        <v>0.26972571905305653</v>
      </c>
      <c r="Q55">
        <f t="shared" si="5"/>
        <v>5.0527262261197441</v>
      </c>
      <c r="R55">
        <f>VLOOKUP(A55,[1]Disinvestment_Share_Drupp!$B$3:$D$219,3,FALSE)*100</f>
        <v>1.9653993350485202</v>
      </c>
      <c r="S55">
        <f t="shared" si="6"/>
        <v>4.8019453280534634</v>
      </c>
      <c r="T55">
        <f t="shared" si="7"/>
        <v>2.5708394909958625</v>
      </c>
      <c r="X55">
        <v>3.1709004565166077</v>
      </c>
      <c r="Y55">
        <f t="shared" si="8"/>
        <v>1.8305804272413366</v>
      </c>
    </row>
    <row r="56" spans="1:25" x14ac:dyDescent="0.25">
      <c r="A56" t="s">
        <v>53</v>
      </c>
      <c r="B56">
        <v>408.44392774465302</v>
      </c>
      <c r="C56">
        <v>1.19135001758813</v>
      </c>
      <c r="D56">
        <v>1.8902340528067301</v>
      </c>
      <c r="E56">
        <f>VLOOKUP(A56,[1]Carbon_Emissions!$EQ$2:$ES$218,3,FALSE)*3.664/1000</f>
        <v>3.1073314868176318</v>
      </c>
      <c r="F56">
        <f t="shared" si="0"/>
        <v>28.298291971370674</v>
      </c>
      <c r="G56">
        <f t="shared" si="1"/>
        <v>16.390560585096491</v>
      </c>
      <c r="H56">
        <f>VLOOKUP(A56,[1]Accumulated_SCC!$A$3:$BR$219,2,FALSE)/10^3</f>
        <v>80.307939345091512</v>
      </c>
      <c r="I56">
        <f>VLOOKUP(A56,[1]Accumulated_SCC!$A$223:$B$439,2,FALSE)/10^3</f>
        <v>6.2095327312092241</v>
      </c>
      <c r="J56">
        <f t="shared" si="2"/>
        <v>110.39424148519683</v>
      </c>
      <c r="K56">
        <f t="shared" si="3"/>
        <v>63.029142989431229</v>
      </c>
      <c r="L56">
        <f>VLOOKUP(A56,[1]Accumulated_SCC_Drupp!$A$3:$BR$219,2,FALSE)/10^3</f>
        <v>194.27423834251664</v>
      </c>
      <c r="M56">
        <f>VLOOKUP(A56,[1]Accumulated_SCC_Drupp!$A$223:$B$439,2,FALSE)/10^3</f>
        <v>16.208772731487681</v>
      </c>
      <c r="N56">
        <f>VLOOKUP(A56,capitalstocks!$C$3:$D$182,2,FALSE)</f>
        <v>2122052.7077703099</v>
      </c>
      <c r="O56">
        <f t="shared" si="4"/>
        <v>1.3335338876245135</v>
      </c>
      <c r="P56">
        <f>VLOOKUP(A56,[1]Disinvestment_Share!$B$3:$D$219,3,FALSE)*100</f>
        <v>0.28561737294712269</v>
      </c>
      <c r="Q56">
        <f t="shared" si="5"/>
        <v>5.2022384307876424</v>
      </c>
      <c r="R56">
        <f>VLOOKUP(A56,[1]Disinvestment_Share_Drupp!$B$3:$D$219,3,FALSE)*100</f>
        <v>2.1163511097539396</v>
      </c>
      <c r="S56">
        <f t="shared" si="6"/>
        <v>4.6689522904875789</v>
      </c>
      <c r="T56">
        <f t="shared" si="7"/>
        <v>2.4581169007407695</v>
      </c>
      <c r="X56">
        <v>3.1073314868176318</v>
      </c>
      <c r="Y56">
        <f t="shared" si="8"/>
        <v>1.794548196376972</v>
      </c>
    </row>
    <row r="57" spans="1:25" x14ac:dyDescent="0.25">
      <c r="A57" t="s">
        <v>54</v>
      </c>
      <c r="B57">
        <v>408.48113118944099</v>
      </c>
      <c r="C57">
        <v>1.19136494662054</v>
      </c>
      <c r="D57">
        <v>1.6012495987992601</v>
      </c>
      <c r="E57">
        <f>VLOOKUP(A57,[1]Carbon_Emissions!$EQ$2:$ES$218,3,FALSE)*3.664/1000</f>
        <v>2.9988435983526047</v>
      </c>
      <c r="F57">
        <f t="shared" si="0"/>
        <v>23.971967174424126</v>
      </c>
      <c r="G57">
        <f t="shared" si="1"/>
        <v>13.884724234022791</v>
      </c>
      <c r="H57">
        <f>VLOOKUP(A57,[1]Accumulated_SCC!$A$3:$BR$219,2,FALSE)/10^3</f>
        <v>99.696603822959034</v>
      </c>
      <c r="I57">
        <f>VLOOKUP(A57,[1]Accumulated_SCC!$A$223:$B$439,2,FALSE)/10^3</f>
        <v>7.6022042063925452</v>
      </c>
      <c r="J57">
        <f t="shared" si="2"/>
        <v>93.516850268062569</v>
      </c>
      <c r="K57">
        <f t="shared" si="3"/>
        <v>53.393065146947293</v>
      </c>
      <c r="L57">
        <f>VLOOKUP(A57,[1]Accumulated_SCC_Drupp!$A$3:$BR$219,2,FALSE)/10^3</f>
        <v>192.37442887603513</v>
      </c>
      <c r="M57">
        <f>VLOOKUP(A57,[1]Accumulated_SCC_Drupp!$A$223:$B$439,2,FALSE)/10^3</f>
        <v>13.536362397776413</v>
      </c>
      <c r="N57">
        <f>VLOOKUP(A57,capitalstocks!$C$3:$D$182,2,FALSE)</f>
        <v>510161.98282876599</v>
      </c>
      <c r="O57">
        <f t="shared" si="4"/>
        <v>4.6988932890497699</v>
      </c>
      <c r="P57">
        <f>VLOOKUP(A57,[1]Disinvestment_Share!$B$3:$D$219,3,FALSE)*100</f>
        <v>1.0930302566695294</v>
      </c>
      <c r="Q57">
        <f t="shared" si="5"/>
        <v>18.330815195112482</v>
      </c>
      <c r="R57">
        <f>VLOOKUP(A57,[1]Disinvestment_Share_Drupp!$B$3:$D$219,3,FALSE)*100</f>
        <v>6.9051900404848698</v>
      </c>
      <c r="S57">
        <f t="shared" si="6"/>
        <v>4.298959942213612</v>
      </c>
      <c r="T57">
        <f t="shared" si="7"/>
        <v>2.6546431144747067</v>
      </c>
      <c r="X57">
        <v>2.9988435983526047</v>
      </c>
      <c r="Y57">
        <f t="shared" si="8"/>
        <v>1.733054976309536</v>
      </c>
    </row>
    <row r="58" spans="1:25" x14ac:dyDescent="0.25">
      <c r="A58" t="s">
        <v>55</v>
      </c>
      <c r="B58">
        <v>408.47261110723099</v>
      </c>
      <c r="C58">
        <v>1.19134923466044</v>
      </c>
      <c r="D58">
        <v>1.66743087097845</v>
      </c>
      <c r="E58">
        <f>VLOOKUP(A58,[1]Carbon_Emissions!$EQ$2:$ES$218,3,FALSE)*3.664/1000</f>
        <v>2.9922044568906236</v>
      </c>
      <c r="F58">
        <f t="shared" si="0"/>
        <v>24.962752924147868</v>
      </c>
      <c r="G58">
        <f t="shared" si="1"/>
        <v>14.458593988215968</v>
      </c>
      <c r="H58">
        <f>VLOOKUP(A58,[1]Accumulated_SCC!$A$3:$BR$219,2,FALSE)/10^3</f>
        <v>89.005293085328518</v>
      </c>
      <c r="I58">
        <f>VLOOKUP(A58,[1]Accumulated_SCC!$A$223:$B$439,2,FALSE)/10^3</f>
        <v>6.7898254580221922</v>
      </c>
      <c r="J58">
        <f t="shared" si="2"/>
        <v>97.381996667207488</v>
      </c>
      <c r="K58">
        <f t="shared" si="3"/>
        <v>55.599854756525417</v>
      </c>
      <c r="L58">
        <f>VLOOKUP(A58,[1]Accumulated_SCC_Drupp!$A$3:$BR$219,2,FALSE)/10^3</f>
        <v>190.16475682309738</v>
      </c>
      <c r="M58">
        <f>VLOOKUP(A58,[1]Accumulated_SCC_Drupp!$A$223:$B$439,2,FALSE)/10^3</f>
        <v>14.08321666908768</v>
      </c>
      <c r="N58">
        <f>VLOOKUP(A58,capitalstocks!$C$3:$D$182,2,FALSE)</f>
        <v>1083075.88792939</v>
      </c>
      <c r="O58">
        <f t="shared" si="4"/>
        <v>2.3048018335881642</v>
      </c>
      <c r="P58">
        <f>VLOOKUP(A58,[1]Disinvestment_Share!$B$3:$D$219,3,FALSE)*100</f>
        <v>0.28459423531055739</v>
      </c>
      <c r="Q58">
        <f t="shared" si="5"/>
        <v>8.9912440810939938</v>
      </c>
      <c r="R58">
        <f>VLOOKUP(A58,[1]Disinvestment_Share_Drupp!$B$3:$D$219,3,FALSE)*100</f>
        <v>2.1236328244879439</v>
      </c>
      <c r="S58">
        <f t="shared" si="6"/>
        <v>8.0985541786294384</v>
      </c>
      <c r="T58">
        <f t="shared" si="7"/>
        <v>4.2338976763847995</v>
      </c>
      <c r="X58">
        <v>2.9922044568906236</v>
      </c>
      <c r="Y58">
        <f t="shared" si="8"/>
        <v>1.729291771100578</v>
      </c>
    </row>
    <row r="59" spans="1:25" x14ac:dyDescent="0.25">
      <c r="A59" t="s">
        <v>56</v>
      </c>
      <c r="B59">
        <v>408.47390621453502</v>
      </c>
      <c r="C59">
        <v>1.19150752527091</v>
      </c>
      <c r="D59">
        <v>1.65737089187683</v>
      </c>
      <c r="E59">
        <f>VLOOKUP(A59,[1]Carbon_Emissions!$EQ$2:$ES$218,3,FALSE)*3.664/1000</f>
        <v>2.724715047555839</v>
      </c>
      <c r="F59">
        <f t="shared" si="0"/>
        <v>24.812147116670843</v>
      </c>
      <c r="G59">
        <f t="shared" si="1"/>
        <v>14.371362093993625</v>
      </c>
      <c r="H59">
        <f>VLOOKUP(A59,[1]Accumulated_SCC!$A$3:$BR$219,2,FALSE)/10^3</f>
        <v>69.582435382376261</v>
      </c>
      <c r="I59">
        <f>VLOOKUP(A59,[1]Accumulated_SCC!$A$223:$B$439,2,FALSE)/10^3</f>
        <v>5.5478430464148474</v>
      </c>
      <c r="J59">
        <f t="shared" si="2"/>
        <v>96.794469550853165</v>
      </c>
      <c r="K59">
        <f t="shared" si="3"/>
        <v>55.264408540050162</v>
      </c>
      <c r="L59">
        <f>VLOOKUP(A59,[1]Accumulated_SCC_Drupp!$A$3:$BR$219,2,FALSE)/10^3</f>
        <v>170.15000506615957</v>
      </c>
      <c r="M59">
        <f>VLOOKUP(A59,[1]Accumulated_SCC_Drupp!$A$223:$B$439,2,FALSE)/10^3</f>
        <v>14.487924491291251</v>
      </c>
      <c r="N59">
        <f>VLOOKUP(A59,capitalstocks!$C$3:$D$182,2,FALSE)</f>
        <v>454566.41442219599</v>
      </c>
      <c r="O59">
        <f t="shared" si="4"/>
        <v>5.4584206684538756</v>
      </c>
      <c r="P59">
        <f>VLOOKUP(A59,[1]Disinvestment_Share!$B$3:$D$219,3,FALSE)*100</f>
        <v>0.62765979634740432</v>
      </c>
      <c r="Q59">
        <f t="shared" si="5"/>
        <v>21.293801407191424</v>
      </c>
      <c r="R59">
        <f>VLOOKUP(A59,[1]Disinvestment_Share_Drupp!$B$3:$D$219,3,FALSE)*100</f>
        <v>4.2676159836001784</v>
      </c>
      <c r="S59">
        <f t="shared" si="6"/>
        <v>8.6964637534832434</v>
      </c>
      <c r="T59">
        <f t="shared" si="7"/>
        <v>4.9896245325306623</v>
      </c>
      <c r="X59">
        <v>2.724715047555839</v>
      </c>
      <c r="Y59">
        <f t="shared" si="8"/>
        <v>1.5776731402408306</v>
      </c>
    </row>
    <row r="60" spans="1:25" x14ac:dyDescent="0.25">
      <c r="A60" t="s">
        <v>57</v>
      </c>
      <c r="B60">
        <v>408.50215352836102</v>
      </c>
      <c r="C60">
        <v>1.19155235001755</v>
      </c>
      <c r="D60">
        <v>1.43795479721159</v>
      </c>
      <c r="E60">
        <f>VLOOKUP(A60,[1]Carbon_Emissions!$EQ$2:$ES$218,3,FALSE)*3.664/1000</f>
        <v>2.5745375063230536</v>
      </c>
      <c r="F60">
        <f t="shared" si="0"/>
        <v>21.527315430967565</v>
      </c>
      <c r="G60">
        <f t="shared" si="1"/>
        <v>12.468765541140392</v>
      </c>
      <c r="H60">
        <f>VLOOKUP(A60,[1]Accumulated_SCC!$A$3:$BR$219,2,FALSE)/10^3</f>
        <v>76.843133991977083</v>
      </c>
      <c r="I60">
        <f>VLOOKUP(A60,[1]Accumulated_SCC!$A$223:$B$439,2,FALSE)/10^3</f>
        <v>5.8689619993245703</v>
      </c>
      <c r="J60">
        <f t="shared" si="2"/>
        <v>83.980038817131771</v>
      </c>
      <c r="K60">
        <f t="shared" si="3"/>
        <v>47.948061453665289</v>
      </c>
      <c r="L60">
        <f>VLOOKUP(A60,[1]Accumulated_SCC_Drupp!$A$3:$BR$219,2,FALSE)/10^3</f>
        <v>163.6368532404887</v>
      </c>
      <c r="M60">
        <f>VLOOKUP(A60,[1]Accumulated_SCC_Drupp!$A$223:$B$439,2,FALSE)/10^3</f>
        <v>12.117039224642243</v>
      </c>
      <c r="N60">
        <f>VLOOKUP(A60,capitalstocks!$C$3:$D$182,2,FALSE)</f>
        <v>502912.86232717201</v>
      </c>
      <c r="O60">
        <f t="shared" si="4"/>
        <v>4.2805259208031314</v>
      </c>
      <c r="P60">
        <f>VLOOKUP(A60,[1]Disinvestment_Share!$B$3:$D$219,3,FALSE)*100</f>
        <v>6.9391011721274705</v>
      </c>
      <c r="Q60">
        <f t="shared" si="5"/>
        <v>16.698725586083384</v>
      </c>
      <c r="R60">
        <f>VLOOKUP(A60,[1]Disinvestment_Share_Drupp!$B$3:$D$219,3,FALSE)*100</f>
        <v>12.124423660204949</v>
      </c>
      <c r="S60">
        <f t="shared" si="6"/>
        <v>0.61687037191457439</v>
      </c>
      <c r="T60">
        <f t="shared" si="7"/>
        <v>1.3772799478207207</v>
      </c>
      <c r="X60">
        <v>2.5745375063230536</v>
      </c>
      <c r="Y60">
        <f t="shared" si="8"/>
        <v>1.4925493469503825</v>
      </c>
    </row>
    <row r="61" spans="1:25" x14ac:dyDescent="0.25">
      <c r="A61" t="s">
        <v>58</v>
      </c>
      <c r="B61">
        <v>408.49208219954198</v>
      </c>
      <c r="C61">
        <v>1.1915864192738801</v>
      </c>
      <c r="D61">
        <v>1.51618565665309</v>
      </c>
      <c r="E61">
        <f>VLOOKUP(A61,[1]Carbon_Emissions!$EQ$2:$ES$218,3,FALSE)*3.664/1000</f>
        <v>2.5429570051048636</v>
      </c>
      <c r="F61">
        <f t="shared" si="0"/>
        <v>22.698492988772987</v>
      </c>
      <c r="G61">
        <f t="shared" si="1"/>
        <v>13.1471194409636</v>
      </c>
      <c r="H61">
        <f>VLOOKUP(A61,[1]Accumulated_SCC!$A$3:$BR$219,2,FALSE)/10^3</f>
        <v>68.426336185255366</v>
      </c>
      <c r="I61">
        <f>VLOOKUP(A61,[1]Accumulated_SCC!$A$223:$B$439,2,FALSE)/10^3</f>
        <v>5.0604297568041554</v>
      </c>
      <c r="J61">
        <f t="shared" si="2"/>
        <v>88.548910262419653</v>
      </c>
      <c r="K61">
        <f t="shared" si="3"/>
        <v>50.556640014930139</v>
      </c>
      <c r="L61">
        <f>VLOOKUP(A61,[1]Accumulated_SCC_Drupp!$A$3:$BR$219,2,FALSE)/10^3</f>
        <v>159.42085687216252</v>
      </c>
      <c r="M61">
        <f>VLOOKUP(A61,[1]Accumulated_SCC_Drupp!$A$223:$B$439,2,FALSE)/10^3</f>
        <v>12.745714025419804</v>
      </c>
      <c r="N61">
        <f>VLOOKUP(A61,capitalstocks!$C$3:$D$182,2,FALSE)</f>
        <v>1323608.6860285699</v>
      </c>
      <c r="O61">
        <f t="shared" si="4"/>
        <v>1.7148945325282523</v>
      </c>
      <c r="P61">
        <f>VLOOKUP(A61,[1]Disinvestment_Share!$B$3:$D$219,3,FALSE)*100</f>
        <v>0.57576654888443202</v>
      </c>
      <c r="Q61">
        <f t="shared" si="5"/>
        <v>6.6899614060487016</v>
      </c>
      <c r="R61">
        <f>VLOOKUP(A61,[1]Disinvestment_Share_Drupp!$B$3:$D$219,3,FALSE)*100</f>
        <v>3.3132747563032168</v>
      </c>
      <c r="S61">
        <f t="shared" si="6"/>
        <v>2.9784546112498562</v>
      </c>
      <c r="T61">
        <f t="shared" si="7"/>
        <v>2.0191387367804716</v>
      </c>
      <c r="X61">
        <v>2.5429570051048636</v>
      </c>
      <c r="Y61">
        <f t="shared" si="8"/>
        <v>1.4746488537365607</v>
      </c>
    </row>
    <row r="62" spans="1:25" x14ac:dyDescent="0.25">
      <c r="A62" t="s">
        <v>59</v>
      </c>
      <c r="B62">
        <v>408.51096420531502</v>
      </c>
      <c r="C62">
        <v>1.19159415992722</v>
      </c>
      <c r="D62">
        <v>1.3695162780491099</v>
      </c>
      <c r="E62">
        <f>VLOOKUP(A62,[1]Carbon_Emissions!$EQ$2:$ES$218,3,FALSE)*3.664/1000</f>
        <v>2.4908325318324005</v>
      </c>
      <c r="F62">
        <f t="shared" si="0"/>
        <v>20.502736916750031</v>
      </c>
      <c r="G62">
        <f t="shared" si="1"/>
        <v>11.875322791010436</v>
      </c>
      <c r="H62">
        <f>VLOOKUP(A62,[1]Accumulated_SCC!$A$3:$BR$219,2,FALSE)/10^3</f>
        <v>77.713653914876161</v>
      </c>
      <c r="I62">
        <f>VLOOKUP(A62,[1]Accumulated_SCC!$A$223:$B$439,2,FALSE)/10^3</f>
        <v>5.8171268936140788</v>
      </c>
      <c r="J62">
        <f t="shared" si="2"/>
        <v>79.983063733494021</v>
      </c>
      <c r="K62">
        <f t="shared" si="3"/>
        <v>45.666004793077796</v>
      </c>
      <c r="L62">
        <f>VLOOKUP(A62,[1]Accumulated_SCC_Drupp!$A$3:$BR$219,2,FALSE)/10^3</f>
        <v>158.80356935688789</v>
      </c>
      <c r="M62">
        <f>VLOOKUP(A62,[1]Accumulated_SCC_Drupp!$A$223:$B$439,2,FALSE)/10^3</f>
        <v>11.27790133261446</v>
      </c>
      <c r="N62">
        <f>VLOOKUP(A62,capitalstocks!$C$3:$D$182,2,FALSE)</f>
        <v>2622772.7269442901</v>
      </c>
      <c r="O62">
        <f t="shared" si="4"/>
        <v>0.7817199220550507</v>
      </c>
      <c r="P62">
        <f>VLOOKUP(A62,[1]Disinvestment_Share!$B$3:$D$219,3,FALSE)*100</f>
        <v>7.3374843792107694E-2</v>
      </c>
      <c r="Q62">
        <f t="shared" si="5"/>
        <v>3.0495613635070762</v>
      </c>
      <c r="R62">
        <f>VLOOKUP(A62,[1]Disinvestment_Share_Drupp!$B$3:$D$219,3,FALSE)*100</f>
        <v>0.54954109064970091</v>
      </c>
      <c r="S62">
        <f t="shared" si="6"/>
        <v>10.653786524846184</v>
      </c>
      <c r="T62">
        <f t="shared" si="7"/>
        <v>5.5492872423820012</v>
      </c>
      <c r="X62">
        <v>2.4908325318324005</v>
      </c>
      <c r="Y62">
        <f t="shared" si="8"/>
        <v>1.4451036044816077</v>
      </c>
    </row>
    <row r="63" spans="1:25" x14ac:dyDescent="0.25">
      <c r="A63" t="s">
        <v>60</v>
      </c>
      <c r="B63">
        <v>408.502326105181</v>
      </c>
      <c r="C63">
        <v>1.1916224825450601</v>
      </c>
      <c r="D63">
        <v>1.43661427570168</v>
      </c>
      <c r="E63">
        <f>VLOOKUP(A63,[1]Carbon_Emissions!$EQ$2:$ES$218,3,FALSE)*3.664/1000</f>
        <v>2.4801758267603997</v>
      </c>
      <c r="F63">
        <f t="shared" si="0"/>
        <v>21.507246768557739</v>
      </c>
      <c r="G63">
        <f t="shared" si="1"/>
        <v>12.457141637216335</v>
      </c>
      <c r="H63">
        <f>VLOOKUP(A63,[1]Accumulated_SCC!$A$3:$BR$219,2,FALSE)/10^3</f>
        <v>71.516281691903615</v>
      </c>
      <c r="I63">
        <f>VLOOKUP(A63,[1]Accumulated_SCC!$A$223:$B$439,2,FALSE)/10^3</f>
        <v>5.2848743217789025</v>
      </c>
      <c r="J63">
        <f t="shared" si="2"/>
        <v>83.901749118000936</v>
      </c>
      <c r="K63">
        <f t="shared" si="3"/>
        <v>47.903362268501915</v>
      </c>
      <c r="L63">
        <f>VLOOKUP(A63,[1]Accumulated_SCC_Drupp!$A$3:$BR$219,2,FALSE)/10^3</f>
        <v>156.65775981573449</v>
      </c>
      <c r="M63">
        <f>VLOOKUP(A63,[1]Accumulated_SCC_Drupp!$A$223:$B$439,2,FALSE)/10^3</f>
        <v>11.718097295675983</v>
      </c>
      <c r="N63">
        <f>VLOOKUP(A63,capitalstocks!$C$3:$D$182,2,FALSE)</f>
        <v>705517.94953606499</v>
      </c>
      <c r="O63">
        <f t="shared" si="4"/>
        <v>3.0484336766627251</v>
      </c>
      <c r="P63">
        <f>VLOOKUP(A63,[1]Disinvestment_Share!$B$3:$D$219,3,FALSE)*100</f>
        <v>1.40586880827212</v>
      </c>
      <c r="Q63">
        <f t="shared" si="5"/>
        <v>11.892220342965492</v>
      </c>
      <c r="R63">
        <f>VLOOKUP(A63,[1]Disinvestment_Share_Drupp!$B$3:$D$219,3,FALSE)*100</f>
        <v>8.6979667940606795</v>
      </c>
      <c r="S63">
        <f t="shared" si="6"/>
        <v>2.1683628363655041</v>
      </c>
      <c r="T63">
        <f t="shared" si="7"/>
        <v>1.3672414053231357</v>
      </c>
      <c r="X63">
        <v>2.4801758267603997</v>
      </c>
      <c r="Y63">
        <f t="shared" si="8"/>
        <v>1.4390631596037673</v>
      </c>
    </row>
    <row r="64" spans="1:25" x14ac:dyDescent="0.25">
      <c r="A64" t="s">
        <v>61</v>
      </c>
      <c r="B64">
        <v>408.51385326704298</v>
      </c>
      <c r="C64">
        <v>1.1916621618485099</v>
      </c>
      <c r="D64">
        <v>1.3470749710518399</v>
      </c>
      <c r="E64">
        <f>VLOOKUP(A64,[1]Carbon_Emissions!$EQ$2:$ES$218,3,FALSE)*3.664/1000</f>
        <v>2.3182549539499364</v>
      </c>
      <c r="F64">
        <f t="shared" si="0"/>
        <v>20.166772882727393</v>
      </c>
      <c r="G64">
        <f t="shared" si="1"/>
        <v>11.680730168260183</v>
      </c>
      <c r="H64">
        <f>VLOOKUP(A64,[1]Accumulated_SCC!$A$3:$BR$219,2,FALSE)/10^3</f>
        <v>62.604631412640529</v>
      </c>
      <c r="I64">
        <f>VLOOKUP(A64,[1]Accumulated_SCC!$A$223:$B$439,2,FALSE)/10^3</f>
        <v>4.8557717050908709</v>
      </c>
      <c r="J64">
        <f t="shared" si="2"/>
        <v>78.67243711547205</v>
      </c>
      <c r="K64">
        <f t="shared" si="3"/>
        <v>44.917707858367315</v>
      </c>
      <c r="L64">
        <f>VLOOKUP(A64,[1]Accumulated_SCC_Drupp!$A$3:$BR$219,2,FALSE)/10^3</f>
        <v>145.93415914688205</v>
      </c>
      <c r="M64">
        <f>VLOOKUP(A64,[1]Accumulated_SCC_Drupp!$A$223:$B$439,2,FALSE)/10^3</f>
        <v>11.702080061583622</v>
      </c>
      <c r="N64">
        <f>VLOOKUP(A64,capitalstocks!$C$3:$D$182,2,FALSE)</f>
        <v>1569611.17093016</v>
      </c>
      <c r="O64">
        <f t="shared" si="4"/>
        <v>1.2848260292882892</v>
      </c>
      <c r="P64">
        <f>VLOOKUP(A64,[1]Disinvestment_Share!$B$3:$D$219,3,FALSE)*100</f>
        <v>0.25408956292850093</v>
      </c>
      <c r="Q64">
        <f t="shared" si="5"/>
        <v>5.012224592467085</v>
      </c>
      <c r="R64">
        <f>VLOOKUP(A64,[1]Disinvestment_Share_Drupp!$B$3:$D$219,3,FALSE)*100</f>
        <v>1.7233336293516432</v>
      </c>
      <c r="S64">
        <f t="shared" si="6"/>
        <v>5.0565871910678615</v>
      </c>
      <c r="T64">
        <f t="shared" si="7"/>
        <v>2.9084470395629638</v>
      </c>
      <c r="X64">
        <v>2.3182549539499364</v>
      </c>
      <c r="Y64">
        <f t="shared" si="8"/>
        <v>1.3472829986463994</v>
      </c>
    </row>
    <row r="65" spans="1:25" x14ac:dyDescent="0.25">
      <c r="A65" t="s">
        <v>62</v>
      </c>
      <c r="B65">
        <v>408.52627349400501</v>
      </c>
      <c r="C65">
        <v>1.1916975239299199</v>
      </c>
      <c r="D65">
        <v>1.25059862247896</v>
      </c>
      <c r="E65">
        <f>VLOOKUP(A65,[1]Carbon_Emissions!$EQ$2:$ES$218,3,FALSE)*3.664/1000</f>
        <v>2.2818999239278712</v>
      </c>
      <c r="F65">
        <f t="shared" si="0"/>
        <v>18.722445987762587</v>
      </c>
      <c r="G65">
        <f t="shared" si="1"/>
        <v>10.844166339582635</v>
      </c>
      <c r="H65">
        <f>VLOOKUP(A65,[1]Accumulated_SCC!$A$3:$BR$219,2,FALSE)/10^3</f>
        <v>70.952704274499609</v>
      </c>
      <c r="I65">
        <f>VLOOKUP(A65,[1]Accumulated_SCC!$A$223:$B$439,2,FALSE)/10^3</f>
        <v>5.8459189633560804</v>
      </c>
      <c r="J65">
        <f t="shared" si="2"/>
        <v>73.037984965935252</v>
      </c>
      <c r="K65">
        <f t="shared" si="3"/>
        <v>41.700740329785816</v>
      </c>
      <c r="L65">
        <f>VLOOKUP(A65,[1]Accumulated_SCC_Drupp!$A$3:$BR$219,2,FALSE)/10^3</f>
        <v>145.7891374315586</v>
      </c>
      <c r="M65">
        <f>VLOOKUP(A65,[1]Accumulated_SCC_Drupp!$A$223:$B$439,2,FALSE)/10^3</f>
        <v>11.058257319852025</v>
      </c>
      <c r="N65">
        <f>VLOOKUP(A65,capitalstocks!$C$3:$D$182,2,FALSE)</f>
        <v>290672.02943357202</v>
      </c>
      <c r="O65">
        <f t="shared" si="4"/>
        <v>6.4410896446578372</v>
      </c>
      <c r="P65">
        <f>VLOOKUP(A65,[1]Disinvestment_Share!$B$3:$D$219,3,FALSE)*100</f>
        <v>9.9156998856170286</v>
      </c>
      <c r="Q65">
        <f t="shared" si="5"/>
        <v>25.127283525787881</v>
      </c>
      <c r="R65">
        <f>VLOOKUP(A65,[1]Disinvestment_Share_Drupp!$B$3:$D$219,3,FALSE)*100</f>
        <v>12.202198024033118</v>
      </c>
      <c r="S65">
        <f t="shared" si="6"/>
        <v>0.64958497322017572</v>
      </c>
      <c r="T65">
        <f t="shared" si="7"/>
        <v>2.0592423984840984</v>
      </c>
      <c r="X65">
        <v>2.2818999239278712</v>
      </c>
      <c r="Y65">
        <f t="shared" si="8"/>
        <v>1.32667620194922</v>
      </c>
    </row>
    <row r="66" spans="1:25" x14ac:dyDescent="0.25">
      <c r="A66" t="s">
        <v>63</v>
      </c>
      <c r="B66">
        <v>408.513269961589</v>
      </c>
      <c r="C66">
        <v>1.1916908446761001</v>
      </c>
      <c r="D66">
        <v>1.35160590116011</v>
      </c>
      <c r="E66">
        <f>VLOOKUP(A66,[1]Carbon_Emissions!$EQ$2:$ES$218,3,FALSE)*3.664/1000</f>
        <v>2.2730601992498403</v>
      </c>
      <c r="F66">
        <f t="shared" si="0"/>
        <v>20.234604473696415</v>
      </c>
      <c r="G66">
        <f t="shared" si="1"/>
        <v>11.720018680884408</v>
      </c>
      <c r="H66">
        <f>VLOOKUP(A66,[1]Accumulated_SCC!$A$3:$BR$219,2,FALSE)/10^3</f>
        <v>59.000244556434431</v>
      </c>
      <c r="I66">
        <f>VLOOKUP(A66,[1]Accumulated_SCC!$A$223:$B$439,2,FALSE)/10^3</f>
        <v>4.6093960830962928</v>
      </c>
      <c r="J66">
        <f t="shared" si="2"/>
        <v>78.937054394894247</v>
      </c>
      <c r="K66">
        <f t="shared" si="3"/>
        <v>45.068790017343993</v>
      </c>
      <c r="L66">
        <f>VLOOKUP(A66,[1]Accumulated_SCC_Drupp!$A$3:$BR$219,2,FALSE)/10^3</f>
        <v>142.42013888489595</v>
      </c>
      <c r="M66">
        <f>VLOOKUP(A66,[1]Accumulated_SCC_Drupp!$A$223:$B$439,2,FALSE)/10^3</f>
        <v>11.752164985074209</v>
      </c>
      <c r="N66">
        <f>VLOOKUP(A66,capitalstocks!$C$3:$D$182,2,FALSE)</f>
        <v>926415.21768724499</v>
      </c>
      <c r="O66">
        <f t="shared" si="4"/>
        <v>2.1841830841478642</v>
      </c>
      <c r="P66">
        <f>VLOOKUP(A66,[1]Disinvestment_Share!$B$3:$D$219,3,FALSE)*100</f>
        <v>0.40026000742528628</v>
      </c>
      <c r="Q66">
        <f t="shared" si="5"/>
        <v>8.5206992380756823</v>
      </c>
      <c r="R66">
        <f>VLOOKUP(A66,[1]Disinvestment_Share_Drupp!$B$3:$D$219,3,FALSE)*100</f>
        <v>2.7555823121574541</v>
      </c>
      <c r="S66">
        <f t="shared" si="6"/>
        <v>5.4569106171706911</v>
      </c>
      <c r="T66">
        <f t="shared" si="7"/>
        <v>3.0921592145815779</v>
      </c>
      <c r="X66">
        <v>2.2730601992498403</v>
      </c>
      <c r="Y66">
        <f t="shared" si="8"/>
        <v>1.3216656598264749</v>
      </c>
    </row>
    <row r="67" spans="1:25" x14ac:dyDescent="0.25">
      <c r="A67" t="s">
        <v>64</v>
      </c>
      <c r="B67">
        <v>408.53084600867101</v>
      </c>
      <c r="C67">
        <v>1.1917549998942301</v>
      </c>
      <c r="D67">
        <v>1.21508079176218</v>
      </c>
      <c r="E67">
        <f>VLOOKUP(A67,[1]Carbon_Emissions!$EQ$2:$ES$218,3,FALSE)*3.664/1000</f>
        <v>2.1470748760181597</v>
      </c>
      <c r="F67">
        <f t="shared" si="0"/>
        <v>18.190716098376278</v>
      </c>
      <c r="G67">
        <f t="shared" si="1"/>
        <v>10.536184819860162</v>
      </c>
      <c r="H67">
        <f>VLOOKUP(A67,[1]Accumulated_SCC!$A$3:$BR$219,2,FALSE)/10^3</f>
        <v>63.158379484297228</v>
      </c>
      <c r="I67">
        <f>VLOOKUP(A67,[1]Accumulated_SCC!$A$223:$B$439,2,FALSE)/10^3</f>
        <v>4.6449491736415229</v>
      </c>
      <c r="J67">
        <f t="shared" si="2"/>
        <v>70.963657728333914</v>
      </c>
      <c r="K67">
        <f t="shared" si="3"/>
        <v>40.516411633771554</v>
      </c>
      <c r="L67">
        <f>VLOOKUP(A67,[1]Accumulated_SCC_Drupp!$A$3:$BR$219,2,FALSE)/10^3</f>
        <v>136.07295003775383</v>
      </c>
      <c r="M67">
        <f>VLOOKUP(A67,[1]Accumulated_SCC_Drupp!$A$223:$B$439,2,FALSE)/10^3</f>
        <v>9.9287811517215054</v>
      </c>
      <c r="N67">
        <f>VLOOKUP(A67,capitalstocks!$C$3:$D$182,2,FALSE)</f>
        <v>1578323.5013814601</v>
      </c>
      <c r="O67">
        <f t="shared" si="4"/>
        <v>1.152534070642329</v>
      </c>
      <c r="P67">
        <f>VLOOKUP(A67,[1]Disinvestment_Share!$B$3:$D$219,3,FALSE)*100</f>
        <v>0.16066066345200061</v>
      </c>
      <c r="Q67">
        <f t="shared" si="5"/>
        <v>4.4961414859641584</v>
      </c>
      <c r="R67">
        <f>VLOOKUP(A67,[1]Disinvestment_Share_Drupp!$B$3:$D$219,3,FALSE)*100</f>
        <v>1.2139125781417415</v>
      </c>
      <c r="S67">
        <f t="shared" si="6"/>
        <v>7.1737166141272848</v>
      </c>
      <c r="T67">
        <f t="shared" si="7"/>
        <v>3.7038429018066985</v>
      </c>
      <c r="X67">
        <v>2.1470748760181597</v>
      </c>
      <c r="Y67">
        <f t="shared" si="8"/>
        <v>1.2502545252162713</v>
      </c>
    </row>
    <row r="68" spans="1:25" x14ac:dyDescent="0.25">
      <c r="A68" t="s">
        <v>65</v>
      </c>
      <c r="B68">
        <v>408.53228022270702</v>
      </c>
      <c r="C68">
        <v>1.1917736962229999</v>
      </c>
      <c r="D68">
        <v>1.20394027607939</v>
      </c>
      <c r="E68">
        <f>VLOOKUP(A68,[1]Carbon_Emissions!$EQ$2:$ES$218,3,FALSE)*3.664/1000</f>
        <v>2.0741671238647519</v>
      </c>
      <c r="F68">
        <f t="shared" si="0"/>
        <v>18.023933807561491</v>
      </c>
      <c r="G68">
        <f t="shared" si="1"/>
        <v>10.439583397947965</v>
      </c>
      <c r="H68">
        <f>VLOOKUP(A68,[1]Accumulated_SCC!$A$3:$BR$219,2,FALSE)/10^3</f>
        <v>55.284494980291143</v>
      </c>
      <c r="I68">
        <f>VLOOKUP(A68,[1]Accumulated_SCC!$A$223:$B$439,2,FALSE)/10^3</f>
        <v>4.5980473935609956</v>
      </c>
      <c r="J68">
        <f t="shared" si="2"/>
        <v>70.313024661635438</v>
      </c>
      <c r="K68">
        <f t="shared" si="3"/>
        <v>40.144935331721058</v>
      </c>
      <c r="L68">
        <f>VLOOKUP(A68,[1]Accumulated_SCC_Drupp!$A$3:$BR$219,2,FALSE)/10^3</f>
        <v>130.61430179164091</v>
      </c>
      <c r="M68">
        <f>VLOOKUP(A68,[1]Accumulated_SCC_Drupp!$A$223:$B$439,2,FALSE)/10^3</f>
        <v>10.816525022155814</v>
      </c>
      <c r="N68">
        <f>VLOOKUP(A68,capitalstocks!$C$3:$D$182,2,FALSE)</f>
        <v>1312698.1555866101</v>
      </c>
      <c r="O68">
        <f t="shared" si="4"/>
        <v>1.3730448032439775</v>
      </c>
      <c r="P68">
        <f>VLOOKUP(A68,[1]Disinvestment_Share!$B$3:$D$219,3,FALSE)*100</f>
        <v>0.35855855008468507</v>
      </c>
      <c r="Q68">
        <f t="shared" si="5"/>
        <v>5.3563741491062284</v>
      </c>
      <c r="R68">
        <f>VLOOKUP(A68,[1]Disinvestment_Share_Drupp!$B$3:$D$219,3,FALSE)*100</f>
        <v>1.8522724246377305</v>
      </c>
      <c r="S68">
        <f t="shared" si="6"/>
        <v>3.8293461497980985</v>
      </c>
      <c r="T68">
        <f t="shared" si="7"/>
        <v>2.8917852891719393</v>
      </c>
      <c r="X68">
        <v>2.0741671238647519</v>
      </c>
      <c r="Y68">
        <f t="shared" si="8"/>
        <v>1.2089288757707402</v>
      </c>
    </row>
    <row r="69" spans="1:25" x14ac:dyDescent="0.25">
      <c r="A69" t="s">
        <v>66</v>
      </c>
      <c r="B69">
        <v>408.53819034470598</v>
      </c>
      <c r="C69">
        <v>1.1918229498544</v>
      </c>
      <c r="D69">
        <v>1.1580323396300201</v>
      </c>
      <c r="E69">
        <f>VLOOKUP(A69,[1]Carbon_Emissions!$EQ$2:$ES$218,3,FALSE)*3.664/1000</f>
        <v>1.9786826655647523</v>
      </c>
      <c r="F69">
        <f t="shared" si="0"/>
        <v>17.336655855120416</v>
      </c>
      <c r="G69">
        <f t="shared" si="1"/>
        <v>10.041507396411083</v>
      </c>
      <c r="H69">
        <f>VLOOKUP(A69,[1]Accumulated_SCC!$A$3:$BR$219,2,FALSE)/10^3</f>
        <v>52.339985287663431</v>
      </c>
      <c r="I69">
        <f>VLOOKUP(A69,[1]Accumulated_SCC!$A$223:$B$439,2,FALSE)/10^3</f>
        <v>4.3438261103664626</v>
      </c>
      <c r="J69">
        <f t="shared" si="2"/>
        <v>67.63189011379805</v>
      </c>
      <c r="K69">
        <f t="shared" si="3"/>
        <v>38.614152470984543</v>
      </c>
      <c r="L69">
        <f>VLOOKUP(A69,[1]Accumulated_SCC_Drupp!$A$3:$BR$219,2,FALSE)/10^3</f>
        <v>124.4244165834217</v>
      </c>
      <c r="M69">
        <f>VLOOKUP(A69,[1]Accumulated_SCC_Drupp!$A$223:$B$439,2,FALSE)/10^3</f>
        <v>10.223014767423512</v>
      </c>
      <c r="N69" t="e">
        <f>VLOOKUP(A69,capitalstocks!$C$3:$D$182,2,FALSE)</f>
        <v>#N/A</v>
      </c>
      <c r="O69" t="e">
        <f t="shared" si="4"/>
        <v>#N/A</v>
      </c>
      <c r="P69" t="e">
        <f>VLOOKUP(A69,[1]Disinvestment_Share!$B$3:$D$219,3,FALSE)*100</f>
        <v>#N/A</v>
      </c>
      <c r="Q69" t="e">
        <f t="shared" si="5"/>
        <v>#N/A</v>
      </c>
      <c r="R69" t="e">
        <f>VLOOKUP(A69,[1]Disinvestment_Share_Drupp!$B$3:$D$219,3,FALSE)*100</f>
        <v>#N/A</v>
      </c>
      <c r="S69" t="e">
        <f t="shared" si="6"/>
        <v>#N/A</v>
      </c>
      <c r="T69" t="e">
        <f t="shared" si="7"/>
        <v>#N/A</v>
      </c>
      <c r="X69">
        <v>1.9786826655647523</v>
      </c>
      <c r="Y69">
        <f t="shared" si="8"/>
        <v>1.1548062737887261</v>
      </c>
    </row>
    <row r="70" spans="1:25" x14ac:dyDescent="0.25">
      <c r="A70" t="s">
        <v>67</v>
      </c>
      <c r="B70">
        <v>408.526864678283</v>
      </c>
      <c r="C70">
        <v>1.19189096367984</v>
      </c>
      <c r="D70">
        <v>1.2460064921860301</v>
      </c>
      <c r="E70">
        <f>VLOOKUP(A70,[1]Carbon_Emissions!$EQ$2:$ES$218,3,FALSE)*3.664/1000</f>
        <v>1.9298850402419041</v>
      </c>
      <c r="F70">
        <f t="shared" si="0"/>
        <v>18.65369818184567</v>
      </c>
      <c r="G70">
        <f t="shared" si="1"/>
        <v>10.804347149112987</v>
      </c>
      <c r="H70">
        <f>VLOOKUP(A70,[1]Accumulated_SCC!$A$3:$BR$219,2,FALSE)/10^3</f>
        <v>43.437500947008658</v>
      </c>
      <c r="I70">
        <f>VLOOKUP(A70,[1]Accumulated_SCC!$A$223:$B$439,2,FALSE)/10^3</f>
        <v>3.932030090349834</v>
      </c>
      <c r="J70">
        <f t="shared" si="2"/>
        <v>72.769793447675141</v>
      </c>
      <c r="K70">
        <f t="shared" si="3"/>
        <v>41.547617473687964</v>
      </c>
      <c r="L70">
        <f>VLOOKUP(A70,[1]Accumulated_SCC_Drupp!$A$3:$BR$219,2,FALSE)/10^3</f>
        <v>119.00308256264297</v>
      </c>
      <c r="M70">
        <f>VLOOKUP(A70,[1]Accumulated_SCC_Drupp!$A$223:$B$439,2,FALSE)/10^3</f>
        <v>12.024947907332562</v>
      </c>
      <c r="N70">
        <f>VLOOKUP(A70,capitalstocks!$C$3:$D$182,2,FALSE)</f>
        <v>896950.46552161197</v>
      </c>
      <c r="O70">
        <f t="shared" si="4"/>
        <v>2.0796798595781776</v>
      </c>
      <c r="P70">
        <f>VLOOKUP(A70,[1]Disinvestment_Share!$B$3:$D$219,3,FALSE)*100</f>
        <v>0.94055896977316855</v>
      </c>
      <c r="Q70">
        <f t="shared" si="5"/>
        <v>8.1130225408107286</v>
      </c>
      <c r="R70">
        <f>VLOOKUP(A70,[1]Disinvestment_Share_Drupp!$B$3:$D$219,3,FALSE)*100</f>
        <v>4.6186273376618603</v>
      </c>
      <c r="S70">
        <f t="shared" si="6"/>
        <v>2.2111105485281022</v>
      </c>
      <c r="T70">
        <f t="shared" si="7"/>
        <v>1.7565873900789484</v>
      </c>
      <c r="X70">
        <v>1.9298850402419041</v>
      </c>
      <c r="Y70">
        <f t="shared" si="8"/>
        <v>1.1271467520190352</v>
      </c>
    </row>
    <row r="71" spans="1:25" x14ac:dyDescent="0.25">
      <c r="A71" t="s">
        <v>68</v>
      </c>
      <c r="B71">
        <v>408.54621083337003</v>
      </c>
      <c r="C71">
        <v>1.19185182053575</v>
      </c>
      <c r="D71">
        <v>1.09573175024012</v>
      </c>
      <c r="E71">
        <f>VLOOKUP(A71,[1]Carbon_Emissions!$EQ$2:$ES$218,3,FALSE)*3.664/1000</f>
        <v>1.9275161711176794</v>
      </c>
      <c r="F71">
        <f t="shared" si="0"/>
        <v>16.403966982054108</v>
      </c>
      <c r="G71">
        <f t="shared" si="1"/>
        <v>9.5012877429950819</v>
      </c>
      <c r="H71">
        <f>VLOOKUP(A71,[1]Accumulated_SCC!$A$3:$BR$219,2,FALSE)/10^3</f>
        <v>55.794739203629156</v>
      </c>
      <c r="I71">
        <f>VLOOKUP(A71,[1]Accumulated_SCC!$A$223:$B$439,2,FALSE)/10^3</f>
        <v>4.0784153218542913</v>
      </c>
      <c r="J71">
        <f t="shared" si="2"/>
        <v>63.993384977586786</v>
      </c>
      <c r="K71">
        <f t="shared" si="3"/>
        <v>36.536762768290757</v>
      </c>
      <c r="L71">
        <f>VLOOKUP(A71,[1]Accumulated_SCC_Drupp!$A$3:$BR$219,2,FALSE)/10^3</f>
        <v>121.96522390755608</v>
      </c>
      <c r="M71">
        <f>VLOOKUP(A71,[1]Accumulated_SCC_Drupp!$A$223:$B$439,2,FALSE)/10^3</f>
        <v>9.0387492322791019</v>
      </c>
      <c r="N71">
        <f>VLOOKUP(A71,capitalstocks!$C$3:$D$182,2,FALSE)</f>
        <v>1239159.4398167401</v>
      </c>
      <c r="O71">
        <f t="shared" si="4"/>
        <v>1.3237979274466971</v>
      </c>
      <c r="P71">
        <f>VLOOKUP(A71,[1]Disinvestment_Share!$B$3:$D$219,3,FALSE)*100</f>
        <v>0.39676958553081004</v>
      </c>
      <c r="Q71">
        <f t="shared" si="5"/>
        <v>5.1642575540602582</v>
      </c>
      <c r="R71">
        <f>VLOOKUP(A71,[1]Disinvestment_Share_Drupp!$B$3:$D$219,3,FALSE)*100</f>
        <v>2.2743713936741852</v>
      </c>
      <c r="S71">
        <f t="shared" si="6"/>
        <v>3.3364400289797445</v>
      </c>
      <c r="T71">
        <f t="shared" si="7"/>
        <v>2.270630719513905</v>
      </c>
      <c r="X71">
        <v>1.9275161711176794</v>
      </c>
      <c r="Y71">
        <f t="shared" si="8"/>
        <v>1.1258040271081908</v>
      </c>
    </row>
    <row r="72" spans="1:25" x14ac:dyDescent="0.25">
      <c r="A72" t="s">
        <v>69</v>
      </c>
      <c r="B72">
        <v>408.553593383372</v>
      </c>
      <c r="C72">
        <v>1.1918909961220201</v>
      </c>
      <c r="D72">
        <v>1.0383864642412</v>
      </c>
      <c r="E72">
        <f>VLOOKUP(A72,[1]Carbon_Emissions!$EQ$2:$ES$218,3,FALSE)*3.664/1000</f>
        <v>1.7914245711694561</v>
      </c>
      <c r="F72">
        <f t="shared" ref="F72:F135" si="9">D72*$F$1</f>
        <v>15.545462902112471</v>
      </c>
      <c r="G72">
        <f t="shared" ref="G72:G135" si="10">D72*$F$2</f>
        <v>9.004036419520439</v>
      </c>
      <c r="H72">
        <f>VLOOKUP(A72,[1]Accumulated_SCC!$A$3:$BR$219,2,FALSE)/10^3</f>
        <v>46.611638471183255</v>
      </c>
      <c r="I72">
        <f>VLOOKUP(A72,[1]Accumulated_SCC!$A$223:$B$439,2,FALSE)/10^3</f>
        <v>3.9699315776035138</v>
      </c>
      <c r="J72">
        <f t="shared" ref="J72:J135" si="11">D72*$J$1</f>
        <v>60.64428154713994</v>
      </c>
      <c r="K72">
        <f t="shared" ref="K72:K135" si="12">D72*J$2</f>
        <v>34.624605791947609</v>
      </c>
      <c r="L72">
        <f>VLOOKUP(A72,[1]Accumulated_SCC_Drupp!$A$3:$BR$219,2,FALSE)/10^3</f>
        <v>112.65182323741654</v>
      </c>
      <c r="M72">
        <f>VLOOKUP(A72,[1]Accumulated_SCC_Drupp!$A$223:$B$439,2,FALSE)/10^3</f>
        <v>9.6851429867459906</v>
      </c>
      <c r="N72">
        <f>VLOOKUP(A72,capitalstocks!$C$3:$D$182,2,FALSE)</f>
        <v>408827.63524038298</v>
      </c>
      <c r="O72">
        <f t="shared" ref="O72:O135" si="13">100*F72*10^3/N72</f>
        <v>3.8024491404481573</v>
      </c>
      <c r="P72" t="e">
        <f>VLOOKUP(A72,[1]Disinvestment_Share!$B$3:$D$219,3,FALSE)*100</f>
        <v>#N/A</v>
      </c>
      <c r="Q72">
        <f t="shared" ref="Q72:Q135" si="14">100*J72*10^3/N72</f>
        <v>14.833704064912894</v>
      </c>
      <c r="R72" t="e">
        <f>VLOOKUP(A72,[1]Disinvestment_Share_Drupp!$B$3:$D$219,3,FALSE)*100</f>
        <v>#N/A</v>
      </c>
      <c r="S72" t="e">
        <f t="shared" ref="S72:S135" si="15">O72/P72</f>
        <v>#N/A</v>
      </c>
      <c r="T72" t="e">
        <f t="shared" ref="T72:T135" si="16">Q72/R72</f>
        <v>#N/A</v>
      </c>
      <c r="X72">
        <v>1.7914245711694561</v>
      </c>
      <c r="Y72">
        <f t="shared" ref="Y72:Y135" si="17">TREND($D$7:$D$223,$E$7:$E$223,X72,TRUE)</f>
        <v>1.048664442004704</v>
      </c>
    </row>
    <row r="73" spans="1:25" x14ac:dyDescent="0.25">
      <c r="A73" t="s">
        <v>70</v>
      </c>
      <c r="B73">
        <v>408.55798826308302</v>
      </c>
      <c r="C73">
        <v>1.19200326002263</v>
      </c>
      <c r="D73">
        <v>1.0042484450071001</v>
      </c>
      <c r="E73">
        <f>VLOOKUP(A73,[1]Carbon_Emissions!$EQ$2:$ES$218,3,FALSE)*3.664/1000</f>
        <v>1.6337911601049282</v>
      </c>
      <c r="F73">
        <f t="shared" si="9"/>
        <v>15.034389876961759</v>
      </c>
      <c r="G73">
        <f t="shared" si="10"/>
        <v>8.7080194941662139</v>
      </c>
      <c r="H73">
        <f>VLOOKUP(A73,[1]Accumulated_SCC!$A$3:$BR$219,2,FALSE)/10^3</f>
        <v>40.300426993991493</v>
      </c>
      <c r="I73">
        <f>VLOOKUP(A73,[1]Accumulated_SCC!$A$223:$B$439,2,FALSE)/10^3</f>
        <v>3.233576806154824</v>
      </c>
      <c r="J73">
        <f t="shared" si="11"/>
        <v>58.650538638128431</v>
      </c>
      <c r="K73">
        <f t="shared" si="12"/>
        <v>33.486286390449642</v>
      </c>
      <c r="L73">
        <f>VLOOKUP(A73,[1]Accumulated_SCC_Drupp!$A$3:$BR$219,2,FALSE)/10^3</f>
        <v>101.74217394592522</v>
      </c>
      <c r="M73">
        <f>VLOOKUP(A73,[1]Accumulated_SCC_Drupp!$A$223:$B$439,2,FALSE)/10^3</f>
        <v>8.908602785679852</v>
      </c>
      <c r="N73">
        <f>VLOOKUP(A73,capitalstocks!$C$3:$D$182,2,FALSE)</f>
        <v>933236.63341474906</v>
      </c>
      <c r="O73">
        <f t="shared" si="13"/>
        <v>1.6109943972034555</v>
      </c>
      <c r="P73">
        <f>VLOOKUP(A73,[1]Disinvestment_Share!$B$3:$D$219,3,FALSE)*100</f>
        <v>0.56356498461346272</v>
      </c>
      <c r="Q73">
        <f t="shared" si="14"/>
        <v>6.2846374154349069</v>
      </c>
      <c r="R73">
        <f>VLOOKUP(A73,[1]Disinvestment_Share_Drupp!$B$3:$D$219,3,FALSE)*100</f>
        <v>3.2635311773146678</v>
      </c>
      <c r="S73">
        <f t="shared" si="15"/>
        <v>2.8585778768856662</v>
      </c>
      <c r="T73">
        <f t="shared" si="16"/>
        <v>1.9257169838365378</v>
      </c>
      <c r="X73">
        <v>1.6337911601049282</v>
      </c>
      <c r="Y73">
        <f t="shared" si="17"/>
        <v>0.95931450466403523</v>
      </c>
    </row>
    <row r="74" spans="1:25" x14ac:dyDescent="0.25">
      <c r="A74" t="s">
        <v>71</v>
      </c>
      <c r="B74">
        <v>408.56351359029702</v>
      </c>
      <c r="C74">
        <v>1.19200946825548</v>
      </c>
      <c r="D74">
        <v>0.96132947131212498</v>
      </c>
      <c r="E74">
        <f>VLOOKUP(A74,[1]Carbon_Emissions!$EQ$2:$ES$218,3,FALSE)*3.664/1000</f>
        <v>1.6251022918962501</v>
      </c>
      <c r="F74">
        <f t="shared" si="9"/>
        <v>14.391859050195322</v>
      </c>
      <c r="G74">
        <f t="shared" si="10"/>
        <v>8.3358613280633946</v>
      </c>
      <c r="H74">
        <f>VLOOKUP(A74,[1]Accumulated_SCC!$A$3:$BR$219,2,FALSE)/10^3</f>
        <v>44.458076613363637</v>
      </c>
      <c r="I74">
        <f>VLOOKUP(A74,[1]Accumulated_SCC!$A$223:$B$439,2,FALSE)/10^3</f>
        <v>3.3572429906892443</v>
      </c>
      <c r="J74">
        <f t="shared" si="11"/>
        <v>56.143966745962686</v>
      </c>
      <c r="K74">
        <f t="shared" si="12"/>
        <v>32.055169367685473</v>
      </c>
      <c r="L74">
        <f>VLOOKUP(A74,[1]Accumulated_SCC_Drupp!$A$3:$BR$219,2,FALSE)/10^3</f>
        <v>102.15562540221464</v>
      </c>
      <c r="M74">
        <f>VLOOKUP(A74,[1]Accumulated_SCC_Drupp!$A$223:$B$439,2,FALSE)/10^3</f>
        <v>8.052441554331871</v>
      </c>
      <c r="N74">
        <f>VLOOKUP(A74,capitalstocks!$C$3:$D$182,2,FALSE)</f>
        <v>1028313.62621596</v>
      </c>
      <c r="O74">
        <f t="shared" si="13"/>
        <v>1.3995593059634157</v>
      </c>
      <c r="P74">
        <f>VLOOKUP(A74,[1]Disinvestment_Share!$B$3:$D$219,3,FALSE)*100</f>
        <v>0.33608697024641188</v>
      </c>
      <c r="Q74">
        <f t="shared" si="14"/>
        <v>5.4598096645440819</v>
      </c>
      <c r="R74">
        <f>VLOOKUP(A74,[1]Disinvestment_Share_Drupp!$B$3:$D$219,3,FALSE)*100</f>
        <v>2.271880252226719</v>
      </c>
      <c r="S74">
        <f t="shared" si="15"/>
        <v>4.1642771956832734</v>
      </c>
      <c r="T74">
        <f t="shared" si="16"/>
        <v>2.4032119030889962</v>
      </c>
      <c r="X74">
        <v>1.6251022918962501</v>
      </c>
      <c r="Y74">
        <f t="shared" si="17"/>
        <v>0.9543894711653379</v>
      </c>
    </row>
    <row r="75" spans="1:25" x14ac:dyDescent="0.25">
      <c r="A75" t="s">
        <v>72</v>
      </c>
      <c r="B75">
        <v>408.57442467120399</v>
      </c>
      <c r="C75">
        <v>1.19201651721575</v>
      </c>
      <c r="D75">
        <v>0.87657568637227101</v>
      </c>
      <c r="E75">
        <f>VLOOKUP(A75,[1]Carbon_Emissions!$EQ$2:$ES$218,3,FALSE)*3.664/1000</f>
        <v>1.5861848388092481</v>
      </c>
      <c r="F75">
        <f t="shared" si="9"/>
        <v>13.123028162112716</v>
      </c>
      <c r="G75">
        <f t="shared" si="10"/>
        <v>7.600945964111399</v>
      </c>
      <c r="H75">
        <f>VLOOKUP(A75,[1]Accumulated_SCC!$A$3:$BR$219,2,FALSE)/10^3</f>
        <v>48.974160730231795</v>
      </c>
      <c r="I75">
        <f>VLOOKUP(A75,[1]Accumulated_SCC!$A$223:$B$439,2,FALSE)/10^3</f>
        <v>3.7259927020960868</v>
      </c>
      <c r="J75">
        <f t="shared" si="11"/>
        <v>51.194140671492249</v>
      </c>
      <c r="K75">
        <f t="shared" si="12"/>
        <v>29.22908631096691</v>
      </c>
      <c r="L75">
        <f>VLOOKUP(A75,[1]Accumulated_SCC_Drupp!$A$3:$BR$219,2,FALSE)/10^3</f>
        <v>101.06554818249896</v>
      </c>
      <c r="M75">
        <f>VLOOKUP(A75,[1]Accumulated_SCC_Drupp!$A$223:$B$439,2,FALSE)/10^3</f>
        <v>7.3190262191174025</v>
      </c>
      <c r="N75" t="e">
        <f>VLOOKUP(A75,capitalstocks!$C$3:$D$182,2,FALSE)</f>
        <v>#N/A</v>
      </c>
      <c r="O75" t="e">
        <f t="shared" si="13"/>
        <v>#N/A</v>
      </c>
      <c r="P75" t="e">
        <f>VLOOKUP(A75,[1]Disinvestment_Share!$B$3:$D$219,3,FALSE)*100</f>
        <v>#N/A</v>
      </c>
      <c r="Q75" t="e">
        <f t="shared" si="14"/>
        <v>#N/A</v>
      </c>
      <c r="R75" t="e">
        <f>VLOOKUP(A75,[1]Disinvestment_Share_Drupp!$B$3:$D$219,3,FALSE)*100</f>
        <v>#N/A</v>
      </c>
      <c r="S75" t="e">
        <f t="shared" si="15"/>
        <v>#N/A</v>
      </c>
      <c r="T75" t="e">
        <f t="shared" si="16"/>
        <v>#N/A</v>
      </c>
      <c r="X75">
        <v>1.5861848388092481</v>
      </c>
      <c r="Y75">
        <f t="shared" si="17"/>
        <v>0.93233023910723956</v>
      </c>
    </row>
    <row r="76" spans="1:25" x14ac:dyDescent="0.25">
      <c r="A76" t="s">
        <v>73</v>
      </c>
      <c r="B76">
        <v>408.57187688385</v>
      </c>
      <c r="C76">
        <v>1.1920240809376601</v>
      </c>
      <c r="D76">
        <v>0.89636608324522804</v>
      </c>
      <c r="E76">
        <f>VLOOKUP(A76,[1]Carbon_Emissions!$EQ$2:$ES$218,3,FALSE)*3.664/1000</f>
        <v>1.5666964230939198</v>
      </c>
      <c r="F76">
        <f t="shared" si="9"/>
        <v>13.419305984485383</v>
      </c>
      <c r="G76">
        <f t="shared" si="10"/>
        <v>7.7725520667882888</v>
      </c>
      <c r="H76">
        <f>VLOOKUP(A76,[1]Accumulated_SCC!$A$3:$BR$219,2,FALSE)/10^3</f>
        <v>45.259941070936655</v>
      </c>
      <c r="I76">
        <f>VLOOKUP(A76,[1]Accumulated_SCC!$A$223:$B$439,2,FALSE)/10^3</f>
        <v>3.2684325848369604</v>
      </c>
      <c r="J76">
        <f t="shared" si="11"/>
        <v>52.349947725246814</v>
      </c>
      <c r="K76">
        <f t="shared" si="12"/>
        <v>29.888989645409026</v>
      </c>
      <c r="L76">
        <f>VLOOKUP(A76,[1]Accumulated_SCC_Drupp!$A$3:$BR$219,2,FALSE)/10^3</f>
        <v>99.022301886996559</v>
      </c>
      <c r="M76">
        <f>VLOOKUP(A76,[1]Accumulated_SCC_Drupp!$A$223:$B$439,2,FALSE)/10^3</f>
        <v>7.3022406888039963</v>
      </c>
      <c r="N76">
        <f>VLOOKUP(A76,capitalstocks!$C$3:$D$182,2,FALSE)</f>
        <v>748955.17852899595</v>
      </c>
      <c r="O76">
        <f t="shared" si="13"/>
        <v>1.7917368581177189</v>
      </c>
      <c r="P76">
        <f>VLOOKUP(A76,[1]Disinvestment_Share!$B$3:$D$219,3,FALSE)*100</f>
        <v>0.28171696206352581</v>
      </c>
      <c r="Q76">
        <f t="shared" si="14"/>
        <v>6.9897303905510109</v>
      </c>
      <c r="R76">
        <f>VLOOKUP(A76,[1]Disinvestment_Share_Drupp!$B$3:$D$219,3,FALSE)*100</f>
        <v>2.2187447125044133</v>
      </c>
      <c r="S76">
        <f t="shared" si="15"/>
        <v>6.3600602711088827</v>
      </c>
      <c r="T76">
        <f t="shared" si="16"/>
        <v>3.1503085285829644</v>
      </c>
      <c r="X76">
        <v>1.5666964230939198</v>
      </c>
      <c r="Y76">
        <f t="shared" si="17"/>
        <v>0.92128379463030885</v>
      </c>
    </row>
    <row r="77" spans="1:25" x14ac:dyDescent="0.25">
      <c r="A77" t="s">
        <v>74</v>
      </c>
      <c r="B77">
        <v>408.56896538699101</v>
      </c>
      <c r="C77">
        <v>1.19202937115868</v>
      </c>
      <c r="D77">
        <v>0.91898165916859598</v>
      </c>
      <c r="E77">
        <f>VLOOKUP(A77,[1]Carbon_Emissions!$EQ$2:$ES$218,3,FALSE)*3.664/1000</f>
        <v>1.5467900131106724</v>
      </c>
      <c r="F77">
        <f t="shared" si="9"/>
        <v>13.75787896153544</v>
      </c>
      <c r="G77">
        <f t="shared" si="10"/>
        <v>7.9686558068454536</v>
      </c>
      <c r="H77">
        <f>VLOOKUP(A77,[1]Accumulated_SCC!$A$3:$BR$219,2,FALSE)/10^3</f>
        <v>39.869801931189727</v>
      </c>
      <c r="I77">
        <f>VLOOKUP(A77,[1]Accumulated_SCC!$A$223:$B$439,2,FALSE)/10^3</f>
        <v>3.2089783363623012</v>
      </c>
      <c r="J77">
        <f t="shared" si="11"/>
        <v>53.670752070139422</v>
      </c>
      <c r="K77">
        <f t="shared" si="12"/>
        <v>30.643097511863829</v>
      </c>
      <c r="L77">
        <f>VLOOKUP(A77,[1]Accumulated_SCC_Drupp!$A$3:$BR$219,2,FALSE)/10^3</f>
        <v>96.95735215332536</v>
      </c>
      <c r="M77">
        <f>VLOOKUP(A77,[1]Accumulated_SCC_Drupp!$A$223:$B$439,2,FALSE)/10^3</f>
        <v>8.0567163298877986</v>
      </c>
      <c r="N77">
        <f>VLOOKUP(A77,capitalstocks!$C$3:$D$182,2,FALSE)</f>
        <v>1767272.33294666</v>
      </c>
      <c r="O77">
        <f t="shared" si="13"/>
        <v>0.77848097913671577</v>
      </c>
      <c r="P77">
        <f>VLOOKUP(A77,[1]Disinvestment_Share!$B$3:$D$219,3,FALSE)*100</f>
        <v>0.37096952089060808</v>
      </c>
      <c r="Q77">
        <f t="shared" si="14"/>
        <v>3.0369259490783485</v>
      </c>
      <c r="R77">
        <f>VLOOKUP(A77,[1]Disinvestment_Share_Drupp!$B$3:$D$219,3,FALSE)*100</f>
        <v>2.0677761561268739</v>
      </c>
      <c r="S77">
        <f t="shared" si="15"/>
        <v>2.0985038805014797</v>
      </c>
      <c r="T77">
        <f t="shared" si="16"/>
        <v>1.4686918311152097</v>
      </c>
      <c r="X77">
        <v>1.5467900131106724</v>
      </c>
      <c r="Y77">
        <f t="shared" si="17"/>
        <v>0.91000042219885957</v>
      </c>
    </row>
    <row r="78" spans="1:25" x14ac:dyDescent="0.25">
      <c r="A78" t="s">
        <v>75</v>
      </c>
      <c r="B78">
        <v>408.59084286652802</v>
      </c>
      <c r="C78">
        <v>1.1921060380539501</v>
      </c>
      <c r="D78">
        <v>0.74904439891854702</v>
      </c>
      <c r="E78">
        <f>VLOOKUP(A78,[1]Carbon_Emissions!$EQ$2:$ES$218,3,FALSE)*3.664/1000</f>
        <v>1.3982371852178745</v>
      </c>
      <c r="F78">
        <f t="shared" si="9"/>
        <v>11.213784382226542</v>
      </c>
      <c r="G78">
        <f t="shared" si="10"/>
        <v>6.495099156197953</v>
      </c>
      <c r="H78">
        <f>VLOOKUP(A78,[1]Accumulated_SCC!$A$3:$BR$219,2,FALSE)/10^3</f>
        <v>45.885930986591084</v>
      </c>
      <c r="I78">
        <f>VLOOKUP(A78,[1]Accumulated_SCC!$A$223:$B$439,2,FALSE)/10^3</f>
        <v>3.6425887778658348</v>
      </c>
      <c r="J78">
        <f t="shared" si="11"/>
        <v>43.746004964075723</v>
      </c>
      <c r="K78">
        <f t="shared" si="12"/>
        <v>24.976603534767076</v>
      </c>
      <c r="L78">
        <f>VLOOKUP(A78,[1]Accumulated_SCC_Drupp!$A$3:$BR$219,2,FALSE)/10^3</f>
        <v>89.705319928820714</v>
      </c>
      <c r="M78">
        <f>VLOOKUP(A78,[1]Accumulated_SCC_Drupp!$A$223:$B$439,2,FALSE)/10^3</f>
        <v>6.6058961289060472</v>
      </c>
      <c r="N78">
        <f>VLOOKUP(A78,capitalstocks!$C$3:$D$182,2,FALSE)</f>
        <v>164680.744209859</v>
      </c>
      <c r="O78">
        <f t="shared" si="13"/>
        <v>6.8094083713493454</v>
      </c>
      <c r="P78">
        <f>VLOOKUP(A78,[1]Disinvestment_Share!$B$3:$D$219,3,FALSE)*100</f>
        <v>8.8774527547423396</v>
      </c>
      <c r="Q78">
        <f t="shared" si="14"/>
        <v>26.564128777757112</v>
      </c>
      <c r="R78">
        <f>VLOOKUP(A78,[1]Disinvestment_Share_Drupp!$B$3:$D$219,3,FALSE)*100</f>
        <v>9.9237915893156714</v>
      </c>
      <c r="S78">
        <f t="shared" si="15"/>
        <v>0.76704529547755196</v>
      </c>
      <c r="T78">
        <f t="shared" si="16"/>
        <v>2.6768124399505786</v>
      </c>
      <c r="X78">
        <v>1.3982371852178745</v>
      </c>
      <c r="Y78">
        <f t="shared" si="17"/>
        <v>0.82579755064793436</v>
      </c>
    </row>
    <row r="79" spans="1:25" x14ac:dyDescent="0.25">
      <c r="A79" t="s">
        <v>76</v>
      </c>
      <c r="B79">
        <v>408.57302936828302</v>
      </c>
      <c r="C79">
        <v>1.1921468133332001</v>
      </c>
      <c r="D79">
        <v>0.88741395297160297</v>
      </c>
      <c r="E79">
        <f>VLOOKUP(A79,[1]Carbon_Emissions!$EQ$2:$ES$218,3,FALSE)*3.664/1000</f>
        <v>1.3633506484790718</v>
      </c>
      <c r="F79">
        <f t="shared" si="9"/>
        <v>13.285285546184301</v>
      </c>
      <c r="G79">
        <f t="shared" si="10"/>
        <v>7.6949265296768115</v>
      </c>
      <c r="H79">
        <f>VLOOKUP(A79,[1]Accumulated_SCC!$A$3:$BR$219,2,FALSE)/10^3</f>
        <v>30.16686489927827</v>
      </c>
      <c r="I79">
        <f>VLOOKUP(A79,[1]Accumulated_SCC!$A$223:$B$439,2,FALSE)/10^3</f>
        <v>2.7810008268431163</v>
      </c>
      <c r="J79">
        <f t="shared" si="11"/>
        <v>51.827121660524263</v>
      </c>
      <c r="K79">
        <f t="shared" si="12"/>
        <v>29.590484231098824</v>
      </c>
      <c r="L79">
        <f>VLOOKUP(A79,[1]Accumulated_SCC_Drupp!$A$3:$BR$219,2,FALSE)/10^3</f>
        <v>83.945394870764815</v>
      </c>
      <c r="M79">
        <f>VLOOKUP(A79,[1]Accumulated_SCC_Drupp!$A$223:$B$439,2,FALSE)/10^3</f>
        <v>8.6116489683057509</v>
      </c>
      <c r="N79">
        <f>VLOOKUP(A79,capitalstocks!$C$3:$D$182,2,FALSE)</f>
        <v>2006676.0277046899</v>
      </c>
      <c r="O79">
        <f t="shared" si="13"/>
        <v>0.66205433078205966</v>
      </c>
      <c r="P79">
        <f>VLOOKUP(A79,[1]Disinvestment_Share!$B$3:$D$219,3,FALSE)*100</f>
        <v>0.28276358084010761</v>
      </c>
      <c r="Q79">
        <f t="shared" si="14"/>
        <v>2.5827348782257609</v>
      </c>
      <c r="R79">
        <f>VLOOKUP(A79,[1]Disinvestment_Share_Drupp!$B$3:$D$219,3,FALSE)*100</f>
        <v>1.8411536303340119</v>
      </c>
      <c r="S79">
        <f t="shared" si="15"/>
        <v>2.341370585331592</v>
      </c>
      <c r="T79">
        <f t="shared" si="16"/>
        <v>1.4027807542367963</v>
      </c>
      <c r="X79">
        <v>1.3633506484790718</v>
      </c>
      <c r="Y79">
        <f t="shared" si="17"/>
        <v>0.80602312687194344</v>
      </c>
    </row>
    <row r="80" spans="1:25" x14ac:dyDescent="0.25">
      <c r="A80" t="s">
        <v>77</v>
      </c>
      <c r="B80">
        <v>408.586328883644</v>
      </c>
      <c r="C80">
        <v>1.1921473964479099</v>
      </c>
      <c r="D80">
        <v>0.78410757349195304</v>
      </c>
      <c r="E80">
        <f>VLOOKUP(A80,[1]Carbon_Emissions!$EQ$2:$ES$218,3,FALSE)*3.664/1000</f>
        <v>1.3011583821196002</v>
      </c>
      <c r="F80">
        <f t="shared" si="9"/>
        <v>11.738707711191051</v>
      </c>
      <c r="G80">
        <f t="shared" si="10"/>
        <v>6.7991382704536028</v>
      </c>
      <c r="H80">
        <f>VLOOKUP(A80,[1]Accumulated_SCC!$A$3:$BR$219,2,FALSE)/10^3</f>
        <v>33.198736275308264</v>
      </c>
      <c r="I80">
        <f>VLOOKUP(A80,[1]Accumulated_SCC!$A$223:$B$439,2,FALSE)/10^3</f>
        <v>2.6275484620279581</v>
      </c>
      <c r="J80">
        <f t="shared" si="11"/>
        <v>45.793779183012603</v>
      </c>
      <c r="K80">
        <f t="shared" si="12"/>
        <v>26.145771892817262</v>
      </c>
      <c r="L80">
        <f>VLOOKUP(A80,[1]Accumulated_SCC_Drupp!$A$3:$BR$219,2,FALSE)/10^3</f>
        <v>81.312013891927677</v>
      </c>
      <c r="M80">
        <f>VLOOKUP(A80,[1]Accumulated_SCC_Drupp!$A$223:$B$439,2,FALSE)/10^3</f>
        <v>6.9203311175641797</v>
      </c>
      <c r="N80">
        <f>VLOOKUP(A80,capitalstocks!$C$3:$D$182,2,FALSE)</f>
        <v>48476.607686933101</v>
      </c>
      <c r="O80">
        <f t="shared" si="13"/>
        <v>24.215200426153633</v>
      </c>
      <c r="P80">
        <f>VLOOKUP(A80,[1]Disinvestment_Share!$B$3:$D$219,3,FALSE)*100</f>
        <v>2.6047497647346853</v>
      </c>
      <c r="Q80">
        <f t="shared" si="14"/>
        <v>94.465725569646949</v>
      </c>
      <c r="R80">
        <f>VLOOKUP(A80,[1]Disinvestment_Share_Drupp!$B$3:$D$219,3,FALSE)*100</f>
        <v>18.336771868532516</v>
      </c>
      <c r="S80">
        <f t="shared" si="15"/>
        <v>9.2965553751072694</v>
      </c>
      <c r="T80">
        <f t="shared" si="16"/>
        <v>5.1517097036997166</v>
      </c>
      <c r="X80">
        <v>1.3011583821196002</v>
      </c>
      <c r="Y80">
        <f t="shared" si="17"/>
        <v>0.77077124045543854</v>
      </c>
    </row>
    <row r="81" spans="1:25" x14ac:dyDescent="0.25">
      <c r="A81" t="s">
        <v>78</v>
      </c>
      <c r="B81">
        <v>408.59999795701299</v>
      </c>
      <c r="C81">
        <v>1.1921594087056</v>
      </c>
      <c r="D81">
        <v>0.67793058566116204</v>
      </c>
      <c r="E81">
        <f>VLOOKUP(A81,[1]Carbon_Emissions!$EQ$2:$ES$218,3,FALSE)*3.664/1000</f>
        <v>1.2816291423704205</v>
      </c>
      <c r="F81">
        <f t="shared" si="9"/>
        <v>10.149154609121522</v>
      </c>
      <c r="G81">
        <f t="shared" si="10"/>
        <v>5.8784584481852793</v>
      </c>
      <c r="H81">
        <f>VLOOKUP(A81,[1]Accumulated_SCC!$A$3:$BR$219,2,FALSE)/10^3</f>
        <v>42.915429314667577</v>
      </c>
      <c r="I81">
        <f>VLOOKUP(A81,[1]Accumulated_SCC!$A$223:$B$439,2,FALSE)/10^3</f>
        <v>3.4883536811537055</v>
      </c>
      <c r="J81">
        <f t="shared" si="11"/>
        <v>39.59278623329898</v>
      </c>
      <c r="K81">
        <f t="shared" si="12"/>
        <v>22.605340199590177</v>
      </c>
      <c r="L81">
        <f>VLOOKUP(A81,[1]Accumulated_SCC_Drupp!$A$3:$BR$219,2,FALSE)/10^3</f>
        <v>82.435024691466609</v>
      </c>
      <c r="M81">
        <f>VLOOKUP(A81,[1]Accumulated_SCC_Drupp!$A$223:$B$439,2,FALSE)/10^3</f>
        <v>6.2083922067189183</v>
      </c>
      <c r="N81">
        <f>VLOOKUP(A81,capitalstocks!$C$3:$D$182,2,FALSE)</f>
        <v>294195.25089453103</v>
      </c>
      <c r="O81">
        <f t="shared" si="13"/>
        <v>3.4498023262652846</v>
      </c>
      <c r="P81">
        <f>VLOOKUP(A81,[1]Disinvestment_Share!$B$3:$D$219,3,FALSE)*100</f>
        <v>0.59182734578577623</v>
      </c>
      <c r="Q81">
        <f t="shared" si="14"/>
        <v>13.457996386043972</v>
      </c>
      <c r="R81">
        <f>VLOOKUP(A81,[1]Disinvestment_Share_Drupp!$B$3:$D$219,3,FALSE)*100</f>
        <v>4.3356533323176443</v>
      </c>
      <c r="S81">
        <f t="shared" si="15"/>
        <v>5.8290688168268749</v>
      </c>
      <c r="T81">
        <f t="shared" si="16"/>
        <v>3.1040296247232328</v>
      </c>
      <c r="X81">
        <v>1.2816291423704205</v>
      </c>
      <c r="Y81">
        <f t="shared" si="17"/>
        <v>0.75970165605631768</v>
      </c>
    </row>
    <row r="82" spans="1:25" x14ac:dyDescent="0.25">
      <c r="A82" t="s">
        <v>79</v>
      </c>
      <c r="B82">
        <v>408.591344258741</v>
      </c>
      <c r="C82">
        <v>1.19224511147876</v>
      </c>
      <c r="D82">
        <v>0.74514974465361095</v>
      </c>
      <c r="E82">
        <f>VLOOKUP(A82,[1]Carbon_Emissions!$EQ$2:$ES$218,3,FALSE)*3.664/1000</f>
        <v>1.1364563101145762</v>
      </c>
      <c r="F82">
        <f t="shared" si="9"/>
        <v>11.155478341578794</v>
      </c>
      <c r="G82">
        <f t="shared" si="10"/>
        <v>6.4613279062341435</v>
      </c>
      <c r="H82">
        <f>VLOOKUP(A82,[1]Accumulated_SCC!$A$3:$BR$219,2,FALSE)/10^3</f>
        <v>24.404331963001489</v>
      </c>
      <c r="I82">
        <f>VLOOKUP(A82,[1]Accumulated_SCC!$A$223:$B$439,2,FALSE)/10^3</f>
        <v>2.3876357117990126</v>
      </c>
      <c r="J82">
        <f t="shared" si="11"/>
        <v>43.51854773316493</v>
      </c>
      <c r="K82">
        <f t="shared" si="12"/>
        <v>24.846737754286316</v>
      </c>
      <c r="L82">
        <f>VLOOKUP(A82,[1]Accumulated_SCC_Drupp!$A$3:$BR$219,2,FALSE)/10^3</f>
        <v>69.818608116688864</v>
      </c>
      <c r="M82">
        <f>VLOOKUP(A82,[1]Accumulated_SCC_Drupp!$A$223:$B$439,2,FALSE)/10^3</f>
        <v>7.447844375272755</v>
      </c>
      <c r="N82">
        <f>VLOOKUP(A82,capitalstocks!$C$3:$D$182,2,FALSE)</f>
        <v>380859.69081880199</v>
      </c>
      <c r="O82">
        <f t="shared" si="13"/>
        <v>2.9290257306032763</v>
      </c>
      <c r="P82">
        <f>VLOOKUP(A82,[1]Disinvestment_Share!$B$3:$D$219,3,FALSE)*100</f>
        <v>0.58846157648098252</v>
      </c>
      <c r="Q82">
        <f t="shared" si="14"/>
        <v>11.426398955375234</v>
      </c>
      <c r="R82">
        <f>VLOOKUP(A82,[1]Disinvestment_Share_Drupp!$B$3:$D$219,3,FALSE)*100</f>
        <v>3.7108322283799655</v>
      </c>
      <c r="S82">
        <f t="shared" si="15"/>
        <v>4.9774290245404567</v>
      </c>
      <c r="T82">
        <f t="shared" si="16"/>
        <v>3.0792011743316259</v>
      </c>
      <c r="X82">
        <v>1.1364563101145762</v>
      </c>
      <c r="Y82">
        <f t="shared" si="17"/>
        <v>0.67741463721919248</v>
      </c>
    </row>
    <row r="83" spans="1:25" x14ac:dyDescent="0.25">
      <c r="A83" t="s">
        <v>80</v>
      </c>
      <c r="B83">
        <v>408.59991787001002</v>
      </c>
      <c r="C83">
        <v>1.1922404393841199</v>
      </c>
      <c r="D83">
        <v>0.67855267587283896</v>
      </c>
      <c r="E83">
        <f>VLOOKUP(A83,[1]Carbon_Emissions!$EQ$2:$ES$218,3,FALSE)*3.664/1000</f>
        <v>1.1124012008747679</v>
      </c>
      <c r="F83">
        <f t="shared" si="9"/>
        <v>10.158467789368395</v>
      </c>
      <c r="G83">
        <f t="shared" si="10"/>
        <v>5.8838527046736475</v>
      </c>
      <c r="H83">
        <f>VLOOKUP(A83,[1]Accumulated_SCC!$A$3:$BR$219,2,FALSE)/10^3</f>
        <v>27.596040078895456</v>
      </c>
      <c r="I83">
        <f>VLOOKUP(A83,[1]Accumulated_SCC!$A$223:$B$439,2,FALSE)/10^3</f>
        <v>2.2875162562145284</v>
      </c>
      <c r="J83">
        <f t="shared" si="11"/>
        <v>39.629117806604128</v>
      </c>
      <c r="K83">
        <f t="shared" si="12"/>
        <v>22.626083563538092</v>
      </c>
      <c r="L83">
        <f>VLOOKUP(A83,[1]Accumulated_SCC_Drupp!$A$3:$BR$219,2,FALSE)/10^3</f>
        <v>69.403667671917475</v>
      </c>
      <c r="M83">
        <f>VLOOKUP(A83,[1]Accumulated_SCC_Drupp!$A$223:$B$439,2,FALSE)/10^3</f>
        <v>6.0376962811425914</v>
      </c>
      <c r="N83">
        <f>VLOOKUP(A83,capitalstocks!$C$3:$D$182,2,FALSE)</f>
        <v>741635.02479197399</v>
      </c>
      <c r="O83">
        <f t="shared" si="13"/>
        <v>1.3697394877241416</v>
      </c>
      <c r="P83">
        <f>VLOOKUP(A83,[1]Disinvestment_Share!$B$3:$D$219,3,FALSE)*100</f>
        <v>0.24729358994076109</v>
      </c>
      <c r="Q83">
        <f t="shared" si="14"/>
        <v>5.3434798090502742</v>
      </c>
      <c r="R83">
        <f>VLOOKUP(A83,[1]Disinvestment_Share_Drupp!$B$3:$D$219,3,FALSE)*100</f>
        <v>1.9702897719597268</v>
      </c>
      <c r="S83">
        <f t="shared" si="15"/>
        <v>5.5389203094680344</v>
      </c>
      <c r="T83">
        <f t="shared" si="16"/>
        <v>2.7120273804880188</v>
      </c>
      <c r="X83">
        <v>1.1124012008747679</v>
      </c>
      <c r="Y83">
        <f t="shared" si="17"/>
        <v>0.66377969467252662</v>
      </c>
    </row>
    <row r="84" spans="1:25" x14ac:dyDescent="0.25">
      <c r="A84" t="s">
        <v>81</v>
      </c>
      <c r="B84">
        <v>408.61298001470698</v>
      </c>
      <c r="C84">
        <v>1.19227140020881</v>
      </c>
      <c r="D84">
        <v>0.57709011575404101</v>
      </c>
      <c r="E84">
        <f>VLOOKUP(A84,[1]Carbon_Emissions!$EQ$2:$ES$218,3,FALSE)*3.664/1000</f>
        <v>1.0261227016729757</v>
      </c>
      <c r="F84">
        <f t="shared" si="9"/>
        <v>8.6394933818651847</v>
      </c>
      <c r="G84">
        <f t="shared" si="10"/>
        <v>5.0040525358655614</v>
      </c>
      <c r="H84">
        <f>VLOOKUP(A84,[1]Accumulated_SCC!$A$3:$BR$219,2,FALSE)/10^3</f>
        <v>30.071873374577212</v>
      </c>
      <c r="I84">
        <f>VLOOKUP(A84,[1]Accumulated_SCC!$A$223:$B$439,2,FALSE)/10^3</f>
        <v>2.2804793207138467</v>
      </c>
      <c r="J84">
        <f t="shared" si="11"/>
        <v>33.703458840282387</v>
      </c>
      <c r="K84">
        <f t="shared" si="12"/>
        <v>19.242852687813649</v>
      </c>
      <c r="L84">
        <f>VLOOKUP(A84,[1]Accumulated_SCC_Drupp!$A$3:$BR$219,2,FALSE)/10^3</f>
        <v>65.102106453396075</v>
      </c>
      <c r="M84">
        <f>VLOOKUP(A84,[1]Accumulated_SCC_Drupp!$A$223:$B$439,2,FALSE)/10^3</f>
        <v>4.8473189027590067</v>
      </c>
      <c r="N84">
        <f>VLOOKUP(A84,capitalstocks!$C$3:$D$182,2,FALSE)</f>
        <v>397318.652207334</v>
      </c>
      <c r="O84">
        <f t="shared" si="13"/>
        <v>2.1744494837752577</v>
      </c>
      <c r="P84">
        <f>VLOOKUP(A84,[1]Disinvestment_Share!$B$3:$D$219,3,FALSE)*100</f>
        <v>0.22059785595891238</v>
      </c>
      <c r="Q84">
        <f t="shared" si="14"/>
        <v>8.4827275671656128</v>
      </c>
      <c r="R84">
        <f>VLOOKUP(A84,[1]Disinvestment_Share_Drupp!$B$3:$D$219,3,FALSE)*100</f>
        <v>1.8363996069661639</v>
      </c>
      <c r="S84">
        <f t="shared" si="15"/>
        <v>9.8570744231542378</v>
      </c>
      <c r="T84">
        <f t="shared" si="16"/>
        <v>4.619216610038138</v>
      </c>
      <c r="X84">
        <v>1.0261227016729757</v>
      </c>
      <c r="Y84">
        <f t="shared" si="17"/>
        <v>0.61487522419595131</v>
      </c>
    </row>
    <row r="85" spans="1:25" x14ac:dyDescent="0.25">
      <c r="A85" t="s">
        <v>82</v>
      </c>
      <c r="B85">
        <v>408.62424739597998</v>
      </c>
      <c r="C85">
        <v>1.1923197383997901</v>
      </c>
      <c r="D85">
        <v>0.48956870358737797</v>
      </c>
      <c r="E85">
        <f>VLOOKUP(A85,[1]Carbon_Emissions!$EQ$2:$ES$218,3,FALSE)*3.664/1000</f>
        <v>0.9467825539198611</v>
      </c>
      <c r="F85">
        <f t="shared" si="9"/>
        <v>7.3292289352156574</v>
      </c>
      <c r="G85">
        <f t="shared" si="10"/>
        <v>4.245138576781593</v>
      </c>
      <c r="H85">
        <f>VLOOKUP(A85,[1]Accumulated_SCC!$A$3:$BR$219,2,FALSE)/10^3</f>
        <v>33.537244847083223</v>
      </c>
      <c r="I85">
        <f>VLOOKUP(A85,[1]Accumulated_SCC!$A$223:$B$439,2,FALSE)/10^3</f>
        <v>2.9238885559217991</v>
      </c>
      <c r="J85">
        <f t="shared" si="11"/>
        <v>28.591996640400026</v>
      </c>
      <c r="K85">
        <f t="shared" si="12"/>
        <v>16.324484142977372</v>
      </c>
      <c r="L85">
        <f>VLOOKUP(A85,[1]Accumulated_SCC_Drupp!$A$3:$BR$219,2,FALSE)/10^3</f>
        <v>61.241894256134081</v>
      </c>
      <c r="M85">
        <f>VLOOKUP(A85,[1]Accumulated_SCC_Drupp!$A$223:$B$439,2,FALSE)/10^3</f>
        <v>4.9725234526996989</v>
      </c>
      <c r="N85">
        <f>VLOOKUP(A85,capitalstocks!$C$3:$D$182,2,FALSE)</f>
        <v>214183.83227906801</v>
      </c>
      <c r="O85">
        <f t="shared" si="13"/>
        <v>3.4219337926805484</v>
      </c>
      <c r="P85">
        <f>VLOOKUP(A85,[1]Disinvestment_Share!$B$3:$D$219,3,FALSE)*100</f>
        <v>8.8385949301234454</v>
      </c>
      <c r="Q85">
        <f t="shared" si="14"/>
        <v>13.349278671578935</v>
      </c>
      <c r="R85">
        <f>VLOOKUP(A85,[1]Disinvestment_Share_Drupp!$B$3:$D$219,3,FALSE)*100</f>
        <v>5.7049059159378492</v>
      </c>
      <c r="S85">
        <f t="shared" si="15"/>
        <v>0.38715811955789625</v>
      </c>
      <c r="T85">
        <f t="shared" si="16"/>
        <v>2.3399647370669041</v>
      </c>
      <c r="X85">
        <v>0.9467825539198611</v>
      </c>
      <c r="Y85">
        <f t="shared" si="17"/>
        <v>0.5699035574505158</v>
      </c>
    </row>
    <row r="86" spans="1:25" x14ac:dyDescent="0.25">
      <c r="A86" t="s">
        <v>83</v>
      </c>
      <c r="B86">
        <v>408.62922148902697</v>
      </c>
      <c r="C86">
        <v>1.1923460707251201</v>
      </c>
      <c r="D86">
        <v>0.45093154051161599</v>
      </c>
      <c r="E86">
        <f>VLOOKUP(A86,[1]Carbon_Emissions!$EQ$2:$ES$218,3,FALSE)*3.664/1000</f>
        <v>0.87844867664532844</v>
      </c>
      <c r="F86">
        <f t="shared" si="9"/>
        <v>6.7508001845327028</v>
      </c>
      <c r="G86">
        <f t="shared" si="10"/>
        <v>3.9101087632570763</v>
      </c>
      <c r="H86">
        <f>VLOOKUP(A86,[1]Accumulated_SCC!$A$3:$BR$219,2,FALSE)/10^3</f>
        <v>30.546767660334627</v>
      </c>
      <c r="I86">
        <f>VLOOKUP(A86,[1]Accumulated_SCC!$A$223:$B$439,2,FALSE)/10^3</f>
        <v>2.8430879435510765</v>
      </c>
      <c r="J86">
        <f t="shared" si="11"/>
        <v>26.335492846832661</v>
      </c>
      <c r="K86">
        <f t="shared" si="12"/>
        <v>15.03614248359813</v>
      </c>
      <c r="L86">
        <f>VLOOKUP(A86,[1]Accumulated_SCC_Drupp!$A$3:$BR$219,2,FALSE)/10^3</f>
        <v>56.897027648753202</v>
      </c>
      <c r="M86">
        <f>VLOOKUP(A86,[1]Accumulated_SCC_Drupp!$A$223:$B$439,2,FALSE)/10^3</f>
        <v>4.8919994725476279</v>
      </c>
      <c r="N86">
        <f>VLOOKUP(A86,capitalstocks!$C$3:$D$182,2,FALSE)</f>
        <v>184349.78262811099</v>
      </c>
      <c r="O86">
        <f t="shared" si="13"/>
        <v>3.6619518006978611</v>
      </c>
      <c r="P86">
        <f>VLOOKUP(A86,[1]Disinvestment_Share!$B$3:$D$219,3,FALSE)*100</f>
        <v>9.4969428561869442</v>
      </c>
      <c r="Q86">
        <f t="shared" si="14"/>
        <v>14.285611011518945</v>
      </c>
      <c r="R86">
        <f>VLOOKUP(A86,[1]Disinvestment_Share_Drupp!$B$3:$D$219,3,FALSE)*100</f>
        <v>7.6707340024844015</v>
      </c>
      <c r="S86">
        <f t="shared" si="15"/>
        <v>0.38559269610769747</v>
      </c>
      <c r="T86">
        <f t="shared" si="16"/>
        <v>1.8623525476039338</v>
      </c>
      <c r="X86">
        <v>0.87844867664532844</v>
      </c>
      <c r="Y86">
        <f t="shared" si="17"/>
        <v>0.53117047661763916</v>
      </c>
    </row>
    <row r="87" spans="1:25" x14ac:dyDescent="0.25">
      <c r="A87" t="s">
        <v>84</v>
      </c>
      <c r="B87">
        <v>408.62145503645797</v>
      </c>
      <c r="C87">
        <v>1.19236286853419</v>
      </c>
      <c r="D87">
        <v>0.51125885880102795</v>
      </c>
      <c r="E87">
        <f>VLOOKUP(A87,[1]Carbon_Emissions!$EQ$2:$ES$218,3,FALSE)*3.664/1000</f>
        <v>0.84334347252742403</v>
      </c>
      <c r="F87">
        <f t="shared" si="9"/>
        <v>7.6539476356479224</v>
      </c>
      <c r="G87">
        <f t="shared" si="10"/>
        <v>4.4332178268626015</v>
      </c>
      <c r="H87">
        <f>VLOOKUP(A87,[1]Accumulated_SCC!$A$3:$BR$219,2,FALSE)/10^3</f>
        <v>21.255647305934129</v>
      </c>
      <c r="I87">
        <f>VLOOKUP(A87,[1]Accumulated_SCC!$A$223:$B$439,2,FALSE)/10^3</f>
        <v>1.6937871815658172</v>
      </c>
      <c r="J87">
        <f t="shared" si="11"/>
        <v>29.858754177093235</v>
      </c>
      <c r="K87">
        <f t="shared" si="12"/>
        <v>17.047734204203461</v>
      </c>
      <c r="L87">
        <f>VLOOKUP(A87,[1]Accumulated_SCC_Drupp!$A$3:$BR$219,2,FALSE)/10^3</f>
        <v>52.675094978730236</v>
      </c>
      <c r="M87">
        <f>VLOOKUP(A87,[1]Accumulated_SCC_Drupp!$A$223:$B$439,2,FALSE)/10^3</f>
        <v>4.468255075936356</v>
      </c>
      <c r="N87">
        <f>VLOOKUP(A87,capitalstocks!$C$3:$D$182,2,FALSE)</f>
        <v>408220.565594054</v>
      </c>
      <c r="O87">
        <f t="shared" si="13"/>
        <v>1.8749539540002556</v>
      </c>
      <c r="P87">
        <f>VLOOKUP(A87,[1]Disinvestment_Share!$B$3:$D$219,3,FALSE)*100</f>
        <v>0.55012065237981289</v>
      </c>
      <c r="Q87">
        <f t="shared" si="14"/>
        <v>7.314367940684698</v>
      </c>
      <c r="R87">
        <f>VLOOKUP(A87,[1]Disinvestment_Share_Drupp!$B$3:$D$219,3,FALSE)*100</f>
        <v>3.8235186054432857</v>
      </c>
      <c r="S87">
        <f t="shared" si="15"/>
        <v>3.4082595261407396</v>
      </c>
      <c r="T87">
        <f t="shared" si="16"/>
        <v>1.9129939449677911</v>
      </c>
      <c r="X87">
        <v>0.84334347252742403</v>
      </c>
      <c r="Y87">
        <f t="shared" si="17"/>
        <v>0.51127210756577524</v>
      </c>
    </row>
    <row r="88" spans="1:25" x14ac:dyDescent="0.25">
      <c r="A88" t="s">
        <v>85</v>
      </c>
      <c r="B88">
        <v>408.62503174569099</v>
      </c>
      <c r="C88">
        <v>1.1923647982419301</v>
      </c>
      <c r="D88">
        <v>0.48347612602502998</v>
      </c>
      <c r="E88">
        <f>VLOOKUP(A88,[1]Carbon_Emissions!$EQ$2:$ES$218,3,FALSE)*3.664/1000</f>
        <v>0.841161093305136</v>
      </c>
      <c r="F88">
        <f t="shared" si="9"/>
        <v>7.23801825235787</v>
      </c>
      <c r="G88">
        <f t="shared" si="10"/>
        <v>4.1923087372668588</v>
      </c>
      <c r="H88">
        <f>VLOOKUP(A88,[1]Accumulated_SCC!$A$3:$BR$219,2,FALSE)/10^3</f>
        <v>24.124568235386938</v>
      </c>
      <c r="I88">
        <f>VLOOKUP(A88,[1]Accumulated_SCC!$A$223:$B$439,2,FALSE)/10^3</f>
        <v>1.9534087125566995</v>
      </c>
      <c r="J88">
        <f t="shared" si="11"/>
        <v>28.236175371765889</v>
      </c>
      <c r="K88">
        <f t="shared" si="12"/>
        <v>16.121329437462872</v>
      </c>
      <c r="L88">
        <f>VLOOKUP(A88,[1]Accumulated_SCC_Drupp!$A$3:$BR$219,2,FALSE)/10^3</f>
        <v>53.221694737919641</v>
      </c>
      <c r="M88">
        <f>VLOOKUP(A88,[1]Accumulated_SCC_Drupp!$A$223:$B$439,2,FALSE)/10^3</f>
        <v>4.1698149481221707</v>
      </c>
      <c r="N88">
        <f>VLOOKUP(A88,capitalstocks!$C$3:$D$182,2,FALSE)</f>
        <v>93122.127662376501</v>
      </c>
      <c r="O88">
        <f t="shared" si="13"/>
        <v>7.7726083306429832</v>
      </c>
      <c r="P88">
        <f>VLOOKUP(A88,[1]Disinvestment_Share!$B$3:$D$219,3,FALSE)*100</f>
        <v>1.9098813553720486</v>
      </c>
      <c r="Q88">
        <f t="shared" si="14"/>
        <v>30.321660469506174</v>
      </c>
      <c r="R88">
        <f>VLOOKUP(A88,[1]Disinvestment_Share_Drupp!$B$3:$D$219,3,FALSE)*100</f>
        <v>11.22214247341334</v>
      </c>
      <c r="S88">
        <f t="shared" si="15"/>
        <v>4.0696812442199395</v>
      </c>
      <c r="T88">
        <f t="shared" si="16"/>
        <v>2.7019493417894114</v>
      </c>
      <c r="X88">
        <v>0.841161093305136</v>
      </c>
      <c r="Y88">
        <f t="shared" si="17"/>
        <v>0.51003508905905026</v>
      </c>
    </row>
    <row r="89" spans="1:25" x14ac:dyDescent="0.25">
      <c r="A89" t="s">
        <v>86</v>
      </c>
      <c r="B89">
        <v>408.62285232763799</v>
      </c>
      <c r="C89">
        <v>1.1923796514170499</v>
      </c>
      <c r="D89">
        <v>0.500405148049194</v>
      </c>
      <c r="E89">
        <f>VLOOKUP(A89,[1]Carbon_Emissions!$EQ$2:$ES$218,3,FALSE)*3.664/1000</f>
        <v>0.81118913106400015</v>
      </c>
      <c r="F89">
        <f t="shared" si="9"/>
        <v>7.4914590404540409</v>
      </c>
      <c r="G89">
        <f t="shared" si="10"/>
        <v>4.3391033422637797</v>
      </c>
      <c r="H89">
        <f>VLOOKUP(A89,[1]Accumulated_SCC!$A$3:$BR$219,2,FALSE)/10^3</f>
        <v>19.733855794896677</v>
      </c>
      <c r="I89">
        <f>VLOOKUP(A89,[1]Accumulated_SCC!$A$223:$B$439,2,FALSE)/10^3</f>
        <v>1.6348752811364227</v>
      </c>
      <c r="J89">
        <f t="shared" si="11"/>
        <v>29.224871212193044</v>
      </c>
      <c r="K89">
        <f t="shared" si="12"/>
        <v>16.685821304619687</v>
      </c>
      <c r="L89">
        <f>VLOOKUP(A89,[1]Accumulated_SCC_Drupp!$A$3:$BR$219,2,FALSE)/10^3</f>
        <v>50.478551387422549</v>
      </c>
      <c r="M89">
        <f>VLOOKUP(A89,[1]Accumulated_SCC_Drupp!$A$223:$B$439,2,FALSE)/10^3</f>
        <v>4.5034456367732076</v>
      </c>
      <c r="N89">
        <f>VLOOKUP(A89,capitalstocks!$C$3:$D$182,2,FALSE)</f>
        <v>268140.75673978898</v>
      </c>
      <c r="O89">
        <f t="shared" si="13"/>
        <v>2.7938531730646061</v>
      </c>
      <c r="P89">
        <f>VLOOKUP(A89,[1]Disinvestment_Share!$B$3:$D$219,3,FALSE)*100</f>
        <v>0.45540749324150348</v>
      </c>
      <c r="Q89">
        <f t="shared" si="14"/>
        <v>10.899078367468638</v>
      </c>
      <c r="R89">
        <f>VLOOKUP(A89,[1]Disinvestment_Share_Drupp!$B$3:$D$219,3,FALSE)*100</f>
        <v>3.356159148592746</v>
      </c>
      <c r="S89">
        <f t="shared" si="15"/>
        <v>6.1348423434548547</v>
      </c>
      <c r="T89">
        <f t="shared" si="16"/>
        <v>3.2474855586150242</v>
      </c>
      <c r="X89">
        <v>0.81118913106400015</v>
      </c>
      <c r="Y89">
        <f t="shared" si="17"/>
        <v>0.49304634961518878</v>
      </c>
    </row>
    <row r="90" spans="1:25" x14ac:dyDescent="0.25">
      <c r="A90" t="s">
        <v>87</v>
      </c>
      <c r="B90">
        <v>408.62978196253903</v>
      </c>
      <c r="C90">
        <v>1.19238051819618</v>
      </c>
      <c r="D90">
        <v>0.44657796161709801</v>
      </c>
      <c r="E90">
        <f>VLOOKUP(A90,[1]Carbon_Emissions!$EQ$2:$ES$218,3,FALSE)*3.664/1000</f>
        <v>0.79313458837629358</v>
      </c>
      <c r="F90">
        <f t="shared" si="9"/>
        <v>6.6856236808639986</v>
      </c>
      <c r="G90">
        <f t="shared" si="10"/>
        <v>3.8723580950122423</v>
      </c>
      <c r="H90">
        <f>VLOOKUP(A90,[1]Accumulated_SCC!$A$3:$BR$219,2,FALSE)/10^3</f>
        <v>23.192679646448052</v>
      </c>
      <c r="I90">
        <f>VLOOKUP(A90,[1]Accumulated_SCC!$A$223:$B$439,2,FALSE)/10^3</f>
        <v>1.7537817567765308</v>
      </c>
      <c r="J90">
        <f t="shared" si="11"/>
        <v>26.081233307336674</v>
      </c>
      <c r="K90">
        <f t="shared" si="12"/>
        <v>14.890974034087396</v>
      </c>
      <c r="L90">
        <f>VLOOKUP(A90,[1]Accumulated_SCC_Drupp!$A$3:$BR$219,2,FALSE)/10^3</f>
        <v>50.310782030355597</v>
      </c>
      <c r="M90">
        <f>VLOOKUP(A90,[1]Accumulated_SCC_Drupp!$A$223:$B$439,2,FALSE)/10^3</f>
        <v>3.7395468270091716</v>
      </c>
      <c r="N90">
        <f>VLOOKUP(A90,capitalstocks!$C$3:$D$182,2,FALSE)</f>
        <v>278488.69833866099</v>
      </c>
      <c r="O90">
        <f t="shared" si="13"/>
        <v>2.4006804300308913</v>
      </c>
      <c r="P90">
        <f>VLOOKUP(A90,[1]Disinvestment_Share!$B$3:$D$219,3,FALSE)*100</f>
        <v>0.47152180656820858</v>
      </c>
      <c r="Q90">
        <f t="shared" si="14"/>
        <v>9.3652753102462132</v>
      </c>
      <c r="R90">
        <f>VLOOKUP(A90,[1]Disinvestment_Share_Drupp!$B$3:$D$219,3,FALSE)*100</f>
        <v>3.2112044301390164</v>
      </c>
      <c r="S90">
        <f t="shared" si="15"/>
        <v>5.0913455042584923</v>
      </c>
      <c r="T90">
        <f t="shared" si="16"/>
        <v>2.9164369674965789</v>
      </c>
      <c r="X90">
        <v>0.79313458837629358</v>
      </c>
      <c r="Y90">
        <f t="shared" si="17"/>
        <v>0.48281265456940525</v>
      </c>
    </row>
    <row r="91" spans="1:25" x14ac:dyDescent="0.25">
      <c r="A91" t="s">
        <v>88</v>
      </c>
      <c r="B91">
        <v>408.63668187981699</v>
      </c>
      <c r="C91">
        <v>1.19241190439267</v>
      </c>
      <c r="D91">
        <v>0.39298161217938699</v>
      </c>
      <c r="E91">
        <f>VLOOKUP(A91,[1]Carbon_Emissions!$EQ$2:$ES$218,3,FALSE)*3.664/1000</f>
        <v>0.736063005860352</v>
      </c>
      <c r="F91">
        <f t="shared" si="9"/>
        <v>5.8832441328202565</v>
      </c>
      <c r="G91">
        <f t="shared" si="10"/>
        <v>3.407614476996053</v>
      </c>
      <c r="H91">
        <f>VLOOKUP(A91,[1]Accumulated_SCC!$A$3:$BR$219,2,FALSE)/10^3</f>
        <v>25.06349984127408</v>
      </c>
      <c r="I91">
        <f>VLOOKUP(A91,[1]Accumulated_SCC!$A$223:$B$439,2,FALSE)/10^3</f>
        <v>1.9242553710739667</v>
      </c>
      <c r="J91">
        <f t="shared" si="11"/>
        <v>22.951076841386779</v>
      </c>
      <c r="K91">
        <f t="shared" si="12"/>
        <v>13.103823936243712</v>
      </c>
      <c r="L91">
        <f>VLOOKUP(A91,[1]Accumulated_SCC_Drupp!$A$3:$BR$219,2,FALSE)/10^3</f>
        <v>47.195155915594668</v>
      </c>
      <c r="M91">
        <f>VLOOKUP(A91,[1]Accumulated_SCC_Drupp!$A$223:$B$439,2,FALSE)/10^3</f>
        <v>3.2554880833203925</v>
      </c>
      <c r="N91">
        <f>VLOOKUP(A91,capitalstocks!$C$3:$D$182,2,FALSE)</f>
        <v>151054.22226275099</v>
      </c>
      <c r="O91">
        <f t="shared" si="13"/>
        <v>3.8947895958754848</v>
      </c>
      <c r="P91">
        <f>VLOOKUP(A91,[1]Disinvestment_Share!$B$3:$D$219,3,FALSE)*100</f>
        <v>0.65966996802397626</v>
      </c>
      <c r="Q91">
        <f t="shared" si="14"/>
        <v>15.193932680322282</v>
      </c>
      <c r="R91">
        <f>VLOOKUP(A91,[1]Disinvestment_Share_Drupp!$B$3:$D$219,3,FALSE)*100</f>
        <v>3.7576410833024743</v>
      </c>
      <c r="S91">
        <f t="shared" si="15"/>
        <v>5.9041487177932668</v>
      </c>
      <c r="T91">
        <f t="shared" si="16"/>
        <v>4.0434763042799196</v>
      </c>
      <c r="X91">
        <v>0.736063005860352</v>
      </c>
      <c r="Y91">
        <f t="shared" si="17"/>
        <v>0.45046327960317589</v>
      </c>
    </row>
    <row r="92" spans="1:25" x14ac:dyDescent="0.25">
      <c r="A92" t="s">
        <v>89</v>
      </c>
      <c r="B92">
        <v>408.63720037171203</v>
      </c>
      <c r="C92">
        <v>1.1924162056952901</v>
      </c>
      <c r="D92">
        <v>0.38895413305526799</v>
      </c>
      <c r="E92">
        <f>VLOOKUP(A92,[1]Carbon_Emissions!$EQ$2:$ES$218,3,FALSE)*3.664/1000</f>
        <v>0.73208740141270412</v>
      </c>
      <c r="F92">
        <f t="shared" si="9"/>
        <v>5.8229495994561535</v>
      </c>
      <c r="G92">
        <f t="shared" si="10"/>
        <v>3.3726914787085844</v>
      </c>
      <c r="H92">
        <f>VLOOKUP(A92,[1]Accumulated_SCC!$A$3:$BR$219,2,FALSE)/10^3</f>
        <v>24.414209355096951</v>
      </c>
      <c r="I92">
        <f>VLOOKUP(A92,[1]Accumulated_SCC!$A$223:$B$439,2,FALSE)/10^3</f>
        <v>2.2006511624278589</v>
      </c>
      <c r="J92">
        <f t="shared" si="11"/>
        <v>22.715862317373524</v>
      </c>
      <c r="K92">
        <f t="shared" si="12"/>
        <v>12.969529160829993</v>
      </c>
      <c r="L92">
        <f>VLOOKUP(A92,[1]Accumulated_SCC_Drupp!$A$3:$BR$219,2,FALSE)/10^3</f>
        <v>47.122335235919479</v>
      </c>
      <c r="M92">
        <f>VLOOKUP(A92,[1]Accumulated_SCC_Drupp!$A$223:$B$439,2,FALSE)/10^3</f>
        <v>3.8594854180778499</v>
      </c>
      <c r="N92">
        <f>VLOOKUP(A92,capitalstocks!$C$3:$D$182,2,FALSE)</f>
        <v>152559.12117609099</v>
      </c>
      <c r="O92">
        <f t="shared" si="13"/>
        <v>3.8168478912086998</v>
      </c>
      <c r="P92">
        <f>VLOOKUP(A92,[1]Disinvestment_Share!$B$3:$D$219,3,FALSE)*100</f>
        <v>13.429453203513994</v>
      </c>
      <c r="Q92">
        <f t="shared" si="14"/>
        <v>14.889874916855215</v>
      </c>
      <c r="R92">
        <f>VLOOKUP(A92,[1]Disinvestment_Share_Drupp!$B$3:$D$219,3,FALSE)*100</f>
        <v>12.115762763655241</v>
      </c>
      <c r="S92">
        <f t="shared" si="15"/>
        <v>0.28421469090118806</v>
      </c>
      <c r="T92">
        <f t="shared" si="16"/>
        <v>1.2289671898761283</v>
      </c>
      <c r="X92">
        <v>0.73208740141270412</v>
      </c>
      <c r="Y92">
        <f t="shared" si="17"/>
        <v>0.44820982327123615</v>
      </c>
    </row>
    <row r="93" spans="1:25" x14ac:dyDescent="0.25">
      <c r="A93" t="s">
        <v>90</v>
      </c>
      <c r="B93">
        <v>408.63254876542402</v>
      </c>
      <c r="C93">
        <v>1.19242785502115</v>
      </c>
      <c r="D93">
        <v>0.425086322186497</v>
      </c>
      <c r="E93">
        <f>VLOOKUP(A93,[1]Carbon_Emissions!$EQ$2:$ES$218,3,FALSE)*3.664/1000</f>
        <v>0.69942172911024025</v>
      </c>
      <c r="F93">
        <f t="shared" si="9"/>
        <v>6.3638769179975094</v>
      </c>
      <c r="G93">
        <f t="shared" si="10"/>
        <v>3.686000211110374</v>
      </c>
      <c r="H93">
        <f>VLOOKUP(A93,[1]Accumulated_SCC!$A$3:$BR$219,2,FALSE)/10^3</f>
        <v>17.371161357800517</v>
      </c>
      <c r="I93">
        <f>VLOOKUP(A93,[1]Accumulated_SCC!$A$223:$B$439,2,FALSE)/10^3</f>
        <v>1.426341360829448</v>
      </c>
      <c r="J93">
        <f t="shared" si="11"/>
        <v>24.826069572617346</v>
      </c>
      <c r="K93">
        <f t="shared" si="12"/>
        <v>14.174343406923919</v>
      </c>
      <c r="L93">
        <f>VLOOKUP(A93,[1]Accumulated_SCC_Drupp!$A$3:$BR$219,2,FALSE)/10^3</f>
        <v>43.649493255505902</v>
      </c>
      <c r="M93">
        <f>VLOOKUP(A93,[1]Accumulated_SCC_Drupp!$A$223:$B$439,2,FALSE)/10^3</f>
        <v>3.7819027172236828</v>
      </c>
      <c r="N93">
        <f>VLOOKUP(A93,capitalstocks!$C$3:$D$182,2,FALSE)</f>
        <v>555497.81026359706</v>
      </c>
      <c r="O93">
        <f t="shared" si="13"/>
        <v>1.1456169224101347</v>
      </c>
      <c r="P93">
        <f>VLOOKUP(A93,[1]Disinvestment_Share!$B$3:$D$219,3,FALSE)*100</f>
        <v>0.33686111182458289</v>
      </c>
      <c r="Q93">
        <f t="shared" si="14"/>
        <v>4.4691570540731345</v>
      </c>
      <c r="R93">
        <f>VLOOKUP(A93,[1]Disinvestment_Share_Drupp!$B$3:$D$219,3,FALSE)*100</f>
        <v>2.3871256706800597</v>
      </c>
      <c r="S93">
        <f t="shared" si="15"/>
        <v>3.4008583424931027</v>
      </c>
      <c r="T93">
        <f t="shared" si="16"/>
        <v>1.8721917781563349</v>
      </c>
      <c r="X93">
        <v>0.69942172911024025</v>
      </c>
      <c r="Y93">
        <f t="shared" si="17"/>
        <v>0.42969423223183911</v>
      </c>
    </row>
    <row r="94" spans="1:25" x14ac:dyDescent="0.25">
      <c r="A94" t="s">
        <v>91</v>
      </c>
      <c r="B94">
        <v>408.63954589747499</v>
      </c>
      <c r="C94">
        <v>1.1924277446040299</v>
      </c>
      <c r="D94">
        <v>0.37073483949549801</v>
      </c>
      <c r="E94">
        <f>VLOOKUP(A94,[1]Carbon_Emissions!$EQ$2:$ES$218,3,FALSE)*3.664/1000</f>
        <v>0.69905038288744448</v>
      </c>
      <c r="F94">
        <f t="shared" si="9"/>
        <v>5.5501924306278125</v>
      </c>
      <c r="G94">
        <f t="shared" si="10"/>
        <v>3.2147086963829499</v>
      </c>
      <c r="H94">
        <f>VLOOKUP(A94,[1]Accumulated_SCC!$A$3:$BR$219,2,FALSE)/10^3</f>
        <v>23.260219316123617</v>
      </c>
      <c r="I94">
        <f>VLOOKUP(A94,[1]Accumulated_SCC!$A$223:$B$439,2,FALSE)/10^3</f>
        <v>1.8710095542418894</v>
      </c>
      <c r="J94">
        <f t="shared" si="11"/>
        <v>21.651811497878214</v>
      </c>
      <c r="K94">
        <f t="shared" si="12"/>
        <v>12.36201367498842</v>
      </c>
      <c r="L94">
        <f>VLOOKUP(A94,[1]Accumulated_SCC_Drupp!$A$3:$BR$219,2,FALSE)/10^3</f>
        <v>44.935444721119325</v>
      </c>
      <c r="M94">
        <f>VLOOKUP(A94,[1]Accumulated_SCC_Drupp!$A$223:$B$439,2,FALSE)/10^3</f>
        <v>3.351541800256586</v>
      </c>
      <c r="N94">
        <f>VLOOKUP(A94,capitalstocks!$C$3:$D$182,2,FALSE)</f>
        <v>355059.95784207497</v>
      </c>
      <c r="O94">
        <f t="shared" si="13"/>
        <v>1.5631704753078492</v>
      </c>
      <c r="P94">
        <f>VLOOKUP(A94,[1]Disinvestment_Share!$B$3:$D$219,3,FALSE)*100</f>
        <v>0.52019046370244137</v>
      </c>
      <c r="Q94">
        <f t="shared" si="14"/>
        <v>6.09807189452453</v>
      </c>
      <c r="R94">
        <f>VLOOKUP(A94,[1]Disinvestment_Share_Drupp!$B$3:$D$219,3,FALSE)*100</f>
        <v>3.3296390250950667</v>
      </c>
      <c r="S94">
        <f t="shared" si="15"/>
        <v>3.0049964087807881</v>
      </c>
      <c r="T94">
        <f t="shared" si="16"/>
        <v>1.8314513521027764</v>
      </c>
      <c r="X94">
        <v>0.69905038288744448</v>
      </c>
      <c r="Y94">
        <f t="shared" si="17"/>
        <v>0.42948374537176021</v>
      </c>
    </row>
    <row r="95" spans="1:25" x14ac:dyDescent="0.25">
      <c r="A95" t="s">
        <v>92</v>
      </c>
      <c r="B95">
        <v>408.633881381712</v>
      </c>
      <c r="C95">
        <v>1.19244170416186</v>
      </c>
      <c r="D95">
        <v>0.41473498529292402</v>
      </c>
      <c r="E95">
        <f>VLOOKUP(A95,[1]Carbon_Emissions!$EQ$2:$ES$218,3,FALSE)*3.664/1000</f>
        <v>0.68036624337259222</v>
      </c>
      <c r="F95">
        <f t="shared" si="9"/>
        <v>6.2089092549859384</v>
      </c>
      <c r="G95">
        <f t="shared" si="10"/>
        <v>3.5962419008953375</v>
      </c>
      <c r="H95">
        <f>VLOOKUP(A95,[1]Accumulated_SCC!$A$3:$BR$219,2,FALSE)/10^3</f>
        <v>17.38559727360731</v>
      </c>
      <c r="I95">
        <f>VLOOKUP(A95,[1]Accumulated_SCC!$A$223:$B$439,2,FALSE)/10^3</f>
        <v>1.3437092684024872</v>
      </c>
      <c r="J95">
        <f t="shared" si="11"/>
        <v>24.221526456368366</v>
      </c>
      <c r="K95">
        <f t="shared" si="12"/>
        <v>13.829181974545737</v>
      </c>
      <c r="L95">
        <f>VLOOKUP(A95,[1]Accumulated_SCC_Drupp!$A$3:$BR$219,2,FALSE)/10^3</f>
        <v>42.477799192475779</v>
      </c>
      <c r="M95">
        <f>VLOOKUP(A95,[1]Accumulated_SCC_Drupp!$A$223:$B$439,2,FALSE)/10^3</f>
        <v>3.5919553121763381</v>
      </c>
      <c r="N95">
        <f>VLOOKUP(A95,capitalstocks!$C$3:$D$182,2,FALSE)</f>
        <v>308440.465738545</v>
      </c>
      <c r="O95">
        <f t="shared" si="13"/>
        <v>2.0130008687799834</v>
      </c>
      <c r="P95">
        <f>VLOOKUP(A95,[1]Disinvestment_Share!$B$3:$D$219,3,FALSE)*100</f>
        <v>0.21791199348560752</v>
      </c>
      <c r="Q95">
        <f t="shared" si="14"/>
        <v>7.8529016607373983</v>
      </c>
      <c r="R95">
        <f>VLOOKUP(A95,[1]Disinvestment_Share_Drupp!$B$3:$D$219,3,FALSE)*100</f>
        <v>1.770335519690545</v>
      </c>
      <c r="S95">
        <f t="shared" si="15"/>
        <v>9.2376781864139872</v>
      </c>
      <c r="T95">
        <f t="shared" si="16"/>
        <v>4.435826753399879</v>
      </c>
      <c r="X95">
        <v>0.68036624337259222</v>
      </c>
      <c r="Y95">
        <f t="shared" si="17"/>
        <v>0.4188931815842839</v>
      </c>
    </row>
    <row r="96" spans="1:25" x14ac:dyDescent="0.25">
      <c r="A96" t="s">
        <v>93</v>
      </c>
      <c r="B96">
        <v>408.63112278510903</v>
      </c>
      <c r="C96">
        <v>1.1924508338336499</v>
      </c>
      <c r="D96">
        <v>0.43616288095699801</v>
      </c>
      <c r="E96">
        <f>VLOOKUP(A96,[1]Carbon_Emissions!$EQ$2:$ES$218,3,FALSE)*3.664/1000</f>
        <v>0.67294850238360004</v>
      </c>
      <c r="F96">
        <f t="shared" si="9"/>
        <v>6.5297017234813906</v>
      </c>
      <c r="G96">
        <f t="shared" si="10"/>
        <v>3.7820470510943971</v>
      </c>
      <c r="H96">
        <f>VLOOKUP(A96,[1]Accumulated_SCC!$A$3:$BR$219,2,FALSE)/10^3</f>
        <v>15.09703142444515</v>
      </c>
      <c r="I96">
        <f>VLOOKUP(A96,[1]Accumulated_SCC!$A$223:$B$439,2,FALSE)/10^3</f>
        <v>1.3936825278742402</v>
      </c>
      <c r="J96">
        <f t="shared" si="11"/>
        <v>25.47296740091538</v>
      </c>
      <c r="K96">
        <f t="shared" si="12"/>
        <v>14.54368708980811</v>
      </c>
      <c r="L96">
        <f>VLOOKUP(A96,[1]Accumulated_SCC_Drupp!$A$3:$BR$219,2,FALSE)/10^3</f>
        <v>41.452998849439275</v>
      </c>
      <c r="M96">
        <f>VLOOKUP(A96,[1]Accumulated_SCC_Drupp!$A$223:$B$439,2,FALSE)/10^3</f>
        <v>4.3218700226843323</v>
      </c>
      <c r="N96">
        <f>VLOOKUP(A96,capitalstocks!$C$3:$D$182,2,FALSE)</f>
        <v>749414.96853308706</v>
      </c>
      <c r="O96">
        <f t="shared" si="13"/>
        <v>0.87130655213128427</v>
      </c>
      <c r="P96">
        <f>VLOOKUP(A96,[1]Disinvestment_Share!$B$3:$D$219,3,FALSE)*100</f>
        <v>9.798368540598057E-2</v>
      </c>
      <c r="Q96">
        <f t="shared" si="14"/>
        <v>3.3990470527665657</v>
      </c>
      <c r="R96">
        <f>VLOOKUP(A96,[1]Disinvestment_Share_Drupp!$B$3:$D$219,3,FALSE)*100</f>
        <v>0.83581424526565018</v>
      </c>
      <c r="S96">
        <f t="shared" si="15"/>
        <v>8.8923635452285499</v>
      </c>
      <c r="T96">
        <f t="shared" si="16"/>
        <v>4.0667493668838262</v>
      </c>
      <c r="X96">
        <v>0.67294850238360004</v>
      </c>
      <c r="Y96">
        <f t="shared" si="17"/>
        <v>0.41468864976517322</v>
      </c>
    </row>
    <row r="97" spans="1:25" x14ac:dyDescent="0.25">
      <c r="A97" t="s">
        <v>94</v>
      </c>
      <c r="B97">
        <v>408.64010202671398</v>
      </c>
      <c r="C97">
        <v>1.1924422359625999</v>
      </c>
      <c r="D97">
        <v>0.36641500552796202</v>
      </c>
      <c r="E97">
        <f>VLOOKUP(A97,[1]Carbon_Emissions!$EQ$2:$ES$218,3,FALSE)*3.664/1000</f>
        <v>0.6656330303820307</v>
      </c>
      <c r="F97">
        <f t="shared" si="9"/>
        <v>5.4855211150837597</v>
      </c>
      <c r="G97">
        <f t="shared" si="10"/>
        <v>3.1772506364896147</v>
      </c>
      <c r="H97">
        <f>VLOOKUP(A97,[1]Accumulated_SCC!$A$3:$BR$219,2,FALSE)/10^3</f>
        <v>20.600165137964581</v>
      </c>
      <c r="I97">
        <f>VLOOKUP(A97,[1]Accumulated_SCC!$A$223:$B$439,2,FALSE)/10^3</f>
        <v>1.5490479407538977</v>
      </c>
      <c r="J97">
        <f t="shared" si="11"/>
        <v>21.399522743752758</v>
      </c>
      <c r="K97">
        <f t="shared" si="12"/>
        <v>12.217970437366001</v>
      </c>
      <c r="L97">
        <f>VLOOKUP(A97,[1]Accumulated_SCC_Drupp!$A$3:$BR$219,2,FALSE)/10^3</f>
        <v>42.428306797923248</v>
      </c>
      <c r="M97">
        <f>VLOOKUP(A97,[1]Accumulated_SCC_Drupp!$A$223:$B$439,2,FALSE)/10^3</f>
        <v>3.1020562130093485</v>
      </c>
      <c r="N97">
        <f>VLOOKUP(A97,capitalstocks!$C$3:$D$182,2,FALSE)</f>
        <v>58292.191438269801</v>
      </c>
      <c r="O97">
        <f t="shared" si="13"/>
        <v>9.4103875317379533</v>
      </c>
      <c r="P97">
        <f>VLOOKUP(A97,[1]Disinvestment_Share!$B$3:$D$219,3,FALSE)*100</f>
        <v>1.1817038765418131</v>
      </c>
      <c r="Q97">
        <f t="shared" si="14"/>
        <v>36.710787870129053</v>
      </c>
      <c r="R97">
        <f>VLOOKUP(A97,[1]Disinvestment_Share_Drupp!$B$3:$D$219,3,FALSE)*100</f>
        <v>8.1066883630877662</v>
      </c>
      <c r="S97">
        <f t="shared" si="15"/>
        <v>7.9634058231888849</v>
      </c>
      <c r="T97">
        <f t="shared" si="16"/>
        <v>4.5284567786378105</v>
      </c>
      <c r="X97">
        <v>0.6656330303820307</v>
      </c>
      <c r="Y97">
        <f t="shared" si="17"/>
        <v>0.41054208616204174</v>
      </c>
    </row>
    <row r="98" spans="1:25" x14ac:dyDescent="0.25">
      <c r="A98" t="s">
        <v>95</v>
      </c>
      <c r="B98">
        <v>408.63556096499701</v>
      </c>
      <c r="C98">
        <v>1.1924518181536199</v>
      </c>
      <c r="D98">
        <v>0.40168851980161202</v>
      </c>
      <c r="E98">
        <f>VLOOKUP(A98,[1]Carbon_Emissions!$EQ$2:$ES$218,3,FALSE)*3.664/1000</f>
        <v>0.64899778462579194</v>
      </c>
      <c r="F98">
        <f t="shared" si="9"/>
        <v>6.0135933949635465</v>
      </c>
      <c r="G98">
        <f t="shared" si="10"/>
        <v>3.4831136442441575</v>
      </c>
      <c r="H98">
        <f>VLOOKUP(A98,[1]Accumulated_SCC!$A$3:$BR$219,2,FALSE)/10^3</f>
        <v>15.414762484325619</v>
      </c>
      <c r="I98">
        <f>VLOOKUP(A98,[1]Accumulated_SCC!$A$223:$B$439,2,FALSE)/10^3</f>
        <v>1.3239445268095738</v>
      </c>
      <c r="J98">
        <f t="shared" si="11"/>
        <v>23.459581310031798</v>
      </c>
      <c r="K98">
        <f t="shared" si="12"/>
        <v>13.394152493547036</v>
      </c>
      <c r="L98">
        <f>VLOOKUP(A98,[1]Accumulated_SCC_Drupp!$A$3:$BR$219,2,FALSE)/10^3</f>
        <v>40.330463880572871</v>
      </c>
      <c r="M98">
        <f>VLOOKUP(A98,[1]Accumulated_SCC_Drupp!$A$223:$B$439,2,FALSE)/10^3</f>
        <v>3.6717194620937956</v>
      </c>
      <c r="N98">
        <f>VLOOKUP(A98,capitalstocks!$C$3:$D$182,2,FALSE)</f>
        <v>288695.18574440997</v>
      </c>
      <c r="O98">
        <f t="shared" si="13"/>
        <v>2.0830251739242898</v>
      </c>
      <c r="P98">
        <f>VLOOKUP(A98,[1]Disinvestment_Share!$B$3:$D$219,3,FALSE)*100</f>
        <v>0.43259959441194334</v>
      </c>
      <c r="Q98">
        <f t="shared" si="14"/>
        <v>8.1260729199693795</v>
      </c>
      <c r="R98">
        <f>VLOOKUP(A98,[1]Disinvestment_Share_Drupp!$B$3:$D$219,3,FALSE)*100</f>
        <v>2.7263978539443396</v>
      </c>
      <c r="S98">
        <f t="shared" si="15"/>
        <v>4.8151343663552471</v>
      </c>
      <c r="T98">
        <f t="shared" si="16"/>
        <v>2.9805161811630727</v>
      </c>
      <c r="X98">
        <v>0.64899778462579194</v>
      </c>
      <c r="Y98">
        <f t="shared" si="17"/>
        <v>0.4011128785091152</v>
      </c>
    </row>
    <row r="99" spans="1:25" x14ac:dyDescent="0.25">
      <c r="A99" t="s">
        <v>96</v>
      </c>
      <c r="B99">
        <v>408.63485199334502</v>
      </c>
      <c r="C99">
        <v>1.19248524276881</v>
      </c>
      <c r="D99">
        <v>0.40719558472421402</v>
      </c>
      <c r="E99">
        <f>VLOOKUP(A99,[1]Carbon_Emissions!$EQ$2:$ES$218,3,FALSE)*3.664/1000</f>
        <v>0.62713587134815985</v>
      </c>
      <c r="F99">
        <f t="shared" si="9"/>
        <v>6.0960384926241691</v>
      </c>
      <c r="G99">
        <f t="shared" si="10"/>
        <v>3.5308663979975559</v>
      </c>
      <c r="H99">
        <f>VLOOKUP(A99,[1]Accumulated_SCC!$A$3:$BR$219,2,FALSE)/10^3</f>
        <v>14.941026229446294</v>
      </c>
      <c r="I99">
        <f>VLOOKUP(A99,[1]Accumulated_SCC!$A$223:$B$439,2,FALSE)/10^3</f>
        <v>1.3335860372249679</v>
      </c>
      <c r="J99">
        <f t="shared" si="11"/>
        <v>23.781207224048988</v>
      </c>
      <c r="K99">
        <f t="shared" si="12"/>
        <v>13.577783500481527</v>
      </c>
      <c r="L99">
        <f>VLOOKUP(A99,[1]Accumulated_SCC_Drupp!$A$3:$BR$219,2,FALSE)/10^3</f>
        <v>38.820637704970345</v>
      </c>
      <c r="M99">
        <f>VLOOKUP(A99,[1]Accumulated_SCC_Drupp!$A$223:$B$439,2,FALSE)/10^3</f>
        <v>4.041849994109592</v>
      </c>
      <c r="N99">
        <f>VLOOKUP(A99,capitalstocks!$C$3:$D$182,2,FALSE)</f>
        <v>115376.68273967299</v>
      </c>
      <c r="O99">
        <f t="shared" si="13"/>
        <v>5.2835966053719865</v>
      </c>
      <c r="P99">
        <f>VLOOKUP(A99,[1]Disinvestment_Share!$B$3:$D$219,3,FALSE)*100</f>
        <v>0.96051884719561065</v>
      </c>
      <c r="Q99">
        <f t="shared" si="14"/>
        <v>20.611796646734128</v>
      </c>
      <c r="R99">
        <f>VLOOKUP(A99,[1]Disinvestment_Share_Drupp!$B$3:$D$219,3,FALSE)*100</f>
        <v>7.7762751284362652</v>
      </c>
      <c r="S99">
        <f t="shared" si="15"/>
        <v>5.5007734838293878</v>
      </c>
      <c r="T99">
        <f t="shared" si="16"/>
        <v>2.6506002303546277</v>
      </c>
      <c r="X99">
        <v>0.62713587134815985</v>
      </c>
      <c r="Y99">
        <f t="shared" si="17"/>
        <v>0.38872108562515645</v>
      </c>
    </row>
    <row r="100" spans="1:25" x14ac:dyDescent="0.25">
      <c r="A100" t="s">
        <v>97</v>
      </c>
      <c r="B100">
        <v>408.64564508993601</v>
      </c>
      <c r="C100">
        <v>1.1924647069068099</v>
      </c>
      <c r="D100">
        <v>0.32335826420207398</v>
      </c>
      <c r="E100">
        <f>VLOOKUP(A100,[1]Carbon_Emissions!$EQ$2:$ES$218,3,FALSE)*3.664/1000</f>
        <v>0.62583846831206713</v>
      </c>
      <c r="F100">
        <f t="shared" si="9"/>
        <v>4.8409277984166721</v>
      </c>
      <c r="G100">
        <f t="shared" si="10"/>
        <v>2.8038978623974882</v>
      </c>
      <c r="H100">
        <f>VLOOKUP(A100,[1]Accumulated_SCC!$A$3:$BR$219,2,FALSE)/10^3</f>
        <v>22.116471891870518</v>
      </c>
      <c r="I100">
        <f>VLOOKUP(A100,[1]Accumulated_SCC!$A$223:$B$439,2,FALSE)/10^3</f>
        <v>1.9279404436441365</v>
      </c>
      <c r="J100">
        <f t="shared" si="11"/>
        <v>18.884904888658102</v>
      </c>
      <c r="K100">
        <f t="shared" si="12"/>
        <v>10.782259604806034</v>
      </c>
      <c r="L100">
        <f>VLOOKUP(A100,[1]Accumulated_SCC_Drupp!$A$3:$BR$219,2,FALSE)/10^3</f>
        <v>40.476282388507563</v>
      </c>
      <c r="M100">
        <f>VLOOKUP(A100,[1]Accumulated_SCC_Drupp!$A$223:$B$439,2,FALSE)/10^3</f>
        <v>3.2863451396698085</v>
      </c>
      <c r="N100">
        <f>VLOOKUP(A100,capitalstocks!$C$3:$D$182,2,FALSE)</f>
        <v>135358.66992267201</v>
      </c>
      <c r="O100">
        <f t="shared" si="13"/>
        <v>3.5763706906858701</v>
      </c>
      <c r="P100">
        <f>VLOOKUP(A100,[1]Disinvestment_Share!$B$3:$D$219,3,FALSE)*100</f>
        <v>9.4434953792832985</v>
      </c>
      <c r="Q100">
        <f t="shared" si="14"/>
        <v>13.951751224688238</v>
      </c>
      <c r="R100">
        <f>VLOOKUP(A100,[1]Disinvestment_Share_Drupp!$B$3:$D$219,3,FALSE)*100</f>
        <v>6.3385067888756117</v>
      </c>
      <c r="S100">
        <f t="shared" si="15"/>
        <v>0.37871260026573911</v>
      </c>
      <c r="T100">
        <f t="shared" si="16"/>
        <v>2.2011100862389612</v>
      </c>
      <c r="X100">
        <v>0.62583846831206713</v>
      </c>
      <c r="Y100">
        <f t="shared" si="17"/>
        <v>0.38798569025943019</v>
      </c>
    </row>
    <row r="101" spans="1:25" x14ac:dyDescent="0.25">
      <c r="A101" t="s">
        <v>98</v>
      </c>
      <c r="B101">
        <v>408.64080440232402</v>
      </c>
      <c r="C101">
        <v>1.1924582393946801</v>
      </c>
      <c r="D101">
        <v>0.36095917655108101</v>
      </c>
      <c r="E101">
        <f>VLOOKUP(A101,[1]Carbon_Emissions!$EQ$2:$ES$218,3,FALSE)*3.664/1000</f>
        <v>0.61423155673929619</v>
      </c>
      <c r="F101">
        <f t="shared" si="9"/>
        <v>5.4038430598691711</v>
      </c>
      <c r="G101">
        <f t="shared" si="10"/>
        <v>3.1299421588676442</v>
      </c>
      <c r="H101">
        <f>VLOOKUP(A101,[1]Accumulated_SCC!$A$3:$BR$219,2,FALSE)/10^3</f>
        <v>16.146910466492681</v>
      </c>
      <c r="I101">
        <f>VLOOKUP(A101,[1]Accumulated_SCC!$A$223:$B$439,2,FALSE)/10^3</f>
        <v>1.279015382427235</v>
      </c>
      <c r="J101">
        <f t="shared" si="11"/>
        <v>21.080889132914237</v>
      </c>
      <c r="K101">
        <f t="shared" si="12"/>
        <v>12.036047873755898</v>
      </c>
      <c r="L101">
        <f>VLOOKUP(A101,[1]Accumulated_SCC_Drupp!$A$3:$BR$219,2,FALSE)/10^3</f>
        <v>38.490831993876107</v>
      </c>
      <c r="M101">
        <f>VLOOKUP(A101,[1]Accumulated_SCC_Drupp!$A$223:$B$439,2,FALSE)/10^3</f>
        <v>3.278532001052469</v>
      </c>
      <c r="N101">
        <f>VLOOKUP(A101,capitalstocks!$C$3:$D$182,2,FALSE)</f>
        <v>151347.371956113</v>
      </c>
      <c r="O101">
        <f t="shared" si="13"/>
        <v>3.5704901842868817</v>
      </c>
      <c r="P101">
        <f>VLOOKUP(A101,[1]Disinvestment_Share!$B$3:$D$219,3,FALSE)*100</f>
        <v>0.36132483367357399</v>
      </c>
      <c r="Q101">
        <f t="shared" si="14"/>
        <v>13.928810827998502</v>
      </c>
      <c r="R101">
        <f>VLOOKUP(A101,[1]Disinvestment_Share_Drupp!$B$3:$D$219,3,FALSE)*100</f>
        <v>3.4255902587988456</v>
      </c>
      <c r="S101">
        <f t="shared" si="15"/>
        <v>9.8816628461040494</v>
      </c>
      <c r="T101">
        <f t="shared" si="16"/>
        <v>4.0661053353422725</v>
      </c>
      <c r="X101">
        <v>0.61423155673929619</v>
      </c>
      <c r="Y101">
        <f t="shared" si="17"/>
        <v>0.38140664832446103</v>
      </c>
    </row>
    <row r="102" spans="1:25" x14ac:dyDescent="0.25">
      <c r="A102" t="s">
        <v>99</v>
      </c>
      <c r="B102">
        <v>408.64689040626001</v>
      </c>
      <c r="C102">
        <v>1.1924827554659101</v>
      </c>
      <c r="D102">
        <v>0.31368504549623899</v>
      </c>
      <c r="E102">
        <f>VLOOKUP(A102,[1]Carbon_Emissions!$EQ$2:$ES$218,3,FALSE)*3.664/1000</f>
        <v>0.57130376142953609</v>
      </c>
      <c r="F102">
        <f t="shared" si="9"/>
        <v>4.6961120985650133</v>
      </c>
      <c r="G102">
        <f t="shared" si="10"/>
        <v>2.7200196373620997</v>
      </c>
      <c r="H102">
        <f>VLOOKUP(A102,[1]Accumulated_SCC!$A$3:$BR$219,2,FALSE)/10^3</f>
        <v>17.262843693330165</v>
      </c>
      <c r="I102">
        <f>VLOOKUP(A102,[1]Accumulated_SCC!$A$223:$B$439,2,FALSE)/10^3</f>
        <v>1.4114920619611864</v>
      </c>
      <c r="J102">
        <f t="shared" si="11"/>
        <v>18.319965515057547</v>
      </c>
      <c r="K102">
        <f t="shared" si="12"/>
        <v>10.45970976814808</v>
      </c>
      <c r="L102">
        <f>VLOOKUP(A102,[1]Accumulated_SCC_Drupp!$A$3:$BR$219,2,FALSE)/10^3</f>
        <v>36.439084020988389</v>
      </c>
      <c r="M102">
        <f>VLOOKUP(A102,[1]Accumulated_SCC_Drupp!$A$223:$B$439,2,FALSE)/10^3</f>
        <v>2.7934572234640296</v>
      </c>
      <c r="N102">
        <f>VLOOKUP(A102,capitalstocks!$C$3:$D$182,2,FALSE)</f>
        <v>162205.02786029299</v>
      </c>
      <c r="O102">
        <f t="shared" si="13"/>
        <v>2.8951704891723637</v>
      </c>
      <c r="P102">
        <f>VLOOKUP(A102,[1]Disinvestment_Share!$B$3:$D$219,3,FALSE)*100</f>
        <v>5.5506230265087853</v>
      </c>
      <c r="Q102">
        <f t="shared" si="14"/>
        <v>11.294326542600462</v>
      </c>
      <c r="R102">
        <f>VLOOKUP(A102,[1]Disinvestment_Share_Drupp!$B$3:$D$219,3,FALSE)*100</f>
        <v>8.649332834453034</v>
      </c>
      <c r="S102">
        <f t="shared" si="15"/>
        <v>0.52159378782265453</v>
      </c>
      <c r="T102">
        <f t="shared" si="16"/>
        <v>1.3058032057237501</v>
      </c>
      <c r="X102">
        <v>0.57130376142953609</v>
      </c>
      <c r="Y102">
        <f t="shared" si="17"/>
        <v>0.35707426983187102</v>
      </c>
    </row>
    <row r="103" spans="1:25" x14ac:dyDescent="0.25">
      <c r="A103" t="s">
        <v>100</v>
      </c>
      <c r="B103">
        <v>408.64646593259903</v>
      </c>
      <c r="C103">
        <v>1.1925155842181001</v>
      </c>
      <c r="D103">
        <v>0.31698222106540502</v>
      </c>
      <c r="E103">
        <f>VLOOKUP(A103,[1]Carbon_Emissions!$EQ$2:$ES$218,3,FALSE)*3.664/1000</f>
        <v>0.52170155331601598</v>
      </c>
      <c r="F103">
        <f t="shared" si="9"/>
        <v>4.7454734127359162</v>
      </c>
      <c r="G103">
        <f t="shared" si="10"/>
        <v>2.7486100417333841</v>
      </c>
      <c r="H103">
        <f>VLOOKUP(A103,[1]Accumulated_SCC!$A$3:$BR$219,2,FALSE)/10^3</f>
        <v>13.835808248181477</v>
      </c>
      <c r="I103">
        <f>VLOOKUP(A103,[1]Accumulated_SCC!$A$223:$B$439,2,FALSE)/10^3</f>
        <v>1.0687325990345407</v>
      </c>
      <c r="J103">
        <f t="shared" si="11"/>
        <v>18.512528544731641</v>
      </c>
      <c r="K103">
        <f t="shared" si="12"/>
        <v>10.56965284641484</v>
      </c>
      <c r="L103">
        <f>VLOOKUP(A103,[1]Accumulated_SCC_Drupp!$A$3:$BR$219,2,FALSE)/10^3</f>
        <v>32.59089676252897</v>
      </c>
      <c r="M103">
        <f>VLOOKUP(A103,[1]Accumulated_SCC_Drupp!$A$223:$B$439,2,FALSE)/10^3</f>
        <v>2.7307242287340912</v>
      </c>
      <c r="N103">
        <f>VLOOKUP(A103,capitalstocks!$C$3:$D$182,2,FALSE)</f>
        <v>170882.437069448</v>
      </c>
      <c r="O103">
        <f t="shared" si="13"/>
        <v>2.7770398726273533</v>
      </c>
      <c r="P103">
        <f>VLOOKUP(A103,[1]Disinvestment_Share!$B$3:$D$219,3,FALSE)*100</f>
        <v>0.36570050229433515</v>
      </c>
      <c r="Q103">
        <f t="shared" si="14"/>
        <v>10.833488135008281</v>
      </c>
      <c r="R103">
        <f>VLOOKUP(A103,[1]Disinvestment_Share_Drupp!$B$3:$D$219,3,FALSE)*100</f>
        <v>3.1108665441952534</v>
      </c>
      <c r="S103">
        <f t="shared" si="15"/>
        <v>7.5937546030282572</v>
      </c>
      <c r="T103">
        <f t="shared" si="16"/>
        <v>3.4824663742721835</v>
      </c>
      <c r="X103">
        <v>0.52170155331601598</v>
      </c>
      <c r="Y103">
        <f t="shared" si="17"/>
        <v>0.32895869359094587</v>
      </c>
    </row>
    <row r="104" spans="1:25" x14ac:dyDescent="0.25">
      <c r="A104" t="s">
        <v>101</v>
      </c>
      <c r="B104">
        <v>408.648749313444</v>
      </c>
      <c r="C104">
        <v>1.19253607913989</v>
      </c>
      <c r="D104">
        <v>0.29924564934220999</v>
      </c>
      <c r="E104">
        <f>VLOOKUP(A104,[1]Carbon_Emissions!$EQ$2:$ES$218,3,FALSE)*3.664/1000</f>
        <v>0.48580571147785595</v>
      </c>
      <c r="F104">
        <f t="shared" si="9"/>
        <v>4.4799429698530053</v>
      </c>
      <c r="G104">
        <f t="shared" si="10"/>
        <v>2.5948130275650745</v>
      </c>
      <c r="H104">
        <f>VLOOKUP(A104,[1]Accumulated_SCC!$A$3:$BR$219,2,FALSE)/10^3</f>
        <v>12.665156191571988</v>
      </c>
      <c r="I104">
        <f>VLOOKUP(A104,[1]Accumulated_SCC!$A$223:$B$439,2,FALSE)/10^3</f>
        <v>0.96687165771236716</v>
      </c>
      <c r="J104">
        <f t="shared" si="11"/>
        <v>17.476669848279457</v>
      </c>
      <c r="K104">
        <f t="shared" si="12"/>
        <v>9.9782335385129386</v>
      </c>
      <c r="L104">
        <f>VLOOKUP(A104,[1]Accumulated_SCC_Drupp!$A$3:$BR$219,2,FALSE)/10^3</f>
        <v>30.330959121413521</v>
      </c>
      <c r="M104">
        <f>VLOOKUP(A104,[1]Accumulated_SCC_Drupp!$A$223:$B$439,2,FALSE)/10^3</f>
        <v>2.5963500299932853</v>
      </c>
      <c r="N104">
        <f>VLOOKUP(A104,capitalstocks!$C$3:$D$182,2,FALSE)</f>
        <v>569634.31456972903</v>
      </c>
      <c r="O104">
        <f t="shared" si="13"/>
        <v>0.78645946272336353</v>
      </c>
      <c r="P104">
        <f>VLOOKUP(A104,[1]Disinvestment_Share!$B$3:$D$219,3,FALSE)*100</f>
        <v>0.65544038623898482</v>
      </c>
      <c r="Q104">
        <f t="shared" si="14"/>
        <v>3.0680507478697785</v>
      </c>
      <c r="R104">
        <f>VLOOKUP(A104,[1]Disinvestment_Share_Drupp!$B$3:$D$219,3,FALSE)*100</f>
        <v>2.8406467816762246</v>
      </c>
      <c r="S104">
        <f t="shared" si="15"/>
        <v>1.1998947261034461</v>
      </c>
      <c r="T104">
        <f t="shared" si="16"/>
        <v>1.0800535876760313</v>
      </c>
      <c r="X104">
        <v>0.48580571147785595</v>
      </c>
      <c r="Y104">
        <f t="shared" si="17"/>
        <v>0.30861217442745942</v>
      </c>
    </row>
    <row r="105" spans="1:25" x14ac:dyDescent="0.25">
      <c r="A105" t="s">
        <v>102</v>
      </c>
      <c r="B105">
        <v>408.65063338405298</v>
      </c>
      <c r="C105">
        <v>1.1925464584551</v>
      </c>
      <c r="D105">
        <v>0.28461079174850501</v>
      </c>
      <c r="E105">
        <f>VLOOKUP(A105,[1]Carbon_Emissions!$EQ$2:$ES$218,3,FALSE)*3.664/1000</f>
        <v>0.45827558828028803</v>
      </c>
      <c r="F105">
        <f t="shared" si="9"/>
        <v>4.2608476295002307</v>
      </c>
      <c r="G105">
        <f t="shared" si="10"/>
        <v>2.467911536351485</v>
      </c>
      <c r="H105">
        <f>VLOOKUP(A105,[1]Accumulated_SCC!$A$3:$BR$219,2,FALSE)/10^3</f>
        <v>11.626417250667892</v>
      </c>
      <c r="I105">
        <f>VLOOKUP(A105,[1]Accumulated_SCC!$A$223:$B$439,2,FALSE)/10^3</f>
        <v>0.89632638624066485</v>
      </c>
      <c r="J105">
        <f t="shared" si="11"/>
        <v>16.621958760569452</v>
      </c>
      <c r="K105">
        <f t="shared" si="12"/>
        <v>9.4902397207452776</v>
      </c>
      <c r="L105">
        <f>VLOOKUP(A105,[1]Accumulated_SCC_Drupp!$A$3:$BR$219,2,FALSE)/10^3</f>
        <v>28.523110283197425</v>
      </c>
      <c r="M105">
        <f>VLOOKUP(A105,[1]Accumulated_SCC_Drupp!$A$223:$B$439,2,FALSE)/10^3</f>
        <v>2.5079886456592537</v>
      </c>
      <c r="N105">
        <f>VLOOKUP(A105,capitalstocks!$C$3:$D$182,2,FALSE)</f>
        <v>669788.98722857703</v>
      </c>
      <c r="O105">
        <f t="shared" si="13"/>
        <v>0.63614775858447237</v>
      </c>
      <c r="P105">
        <f>VLOOKUP(A105,[1]Disinvestment_Share!$B$3:$D$219,3,FALSE)*100</f>
        <v>0.20334369205354508</v>
      </c>
      <c r="Q105">
        <f t="shared" si="14"/>
        <v>2.4816709557060728</v>
      </c>
      <c r="R105">
        <f>VLOOKUP(A105,[1]Disinvestment_Share_Drupp!$B$3:$D$219,3,FALSE)*100</f>
        <v>1.1821357351066615</v>
      </c>
      <c r="S105">
        <f t="shared" si="15"/>
        <v>3.1284361573259916</v>
      </c>
      <c r="T105">
        <f t="shared" si="16"/>
        <v>2.0993113413343831</v>
      </c>
      <c r="X105">
        <v>0.45827558828028803</v>
      </c>
      <c r="Y105">
        <f t="shared" si="17"/>
        <v>0.29300752078156039</v>
      </c>
    </row>
    <row r="106" spans="1:25" x14ac:dyDescent="0.25">
      <c r="A106" t="s">
        <v>103</v>
      </c>
      <c r="B106">
        <v>408.655459346312</v>
      </c>
      <c r="C106">
        <v>1.1925460245284201</v>
      </c>
      <c r="D106">
        <v>0.24712426123278</v>
      </c>
      <c r="E106">
        <f>VLOOKUP(A106,[1]Carbon_Emissions!$EQ$2:$ES$218,3,FALSE)*3.664/1000</f>
        <v>0.43726265558785593</v>
      </c>
      <c r="F106">
        <f t="shared" si="9"/>
        <v>3.6996447541459654</v>
      </c>
      <c r="G106">
        <f t="shared" si="10"/>
        <v>2.1428590653991582</v>
      </c>
      <c r="H106">
        <f>VLOOKUP(A106,[1]Accumulated_SCC!$A$3:$BR$219,2,FALSE)/10^3</f>
        <v>12.64789967980912</v>
      </c>
      <c r="I106">
        <f>VLOOKUP(A106,[1]Accumulated_SCC!$A$223:$B$439,2,FALSE)/10^3</f>
        <v>0.98687029166299856</v>
      </c>
      <c r="J106">
        <f t="shared" si="11"/>
        <v>14.432654692086313</v>
      </c>
      <c r="K106">
        <f t="shared" si="12"/>
        <v>8.240265470971833</v>
      </c>
      <c r="L106">
        <f>VLOOKUP(A106,[1]Accumulated_SCC_Drupp!$A$3:$BR$219,2,FALSE)/10^3</f>
        <v>27.712752295573488</v>
      </c>
      <c r="M106">
        <f>VLOOKUP(A106,[1]Accumulated_SCC_Drupp!$A$223:$B$439,2,FALSE)/10^3</f>
        <v>2.1113177435035042</v>
      </c>
      <c r="N106">
        <f>VLOOKUP(A106,capitalstocks!$C$3:$D$182,2,FALSE)</f>
        <v>141331.97053209899</v>
      </c>
      <c r="O106">
        <f t="shared" si="13"/>
        <v>2.6176984161596408</v>
      </c>
      <c r="P106">
        <f>VLOOKUP(A106,[1]Disinvestment_Share!$B$3:$D$219,3,FALSE)*100</f>
        <v>0.46237391518622989</v>
      </c>
      <c r="Q106">
        <f t="shared" si="14"/>
        <v>10.211882447933746</v>
      </c>
      <c r="R106">
        <f>VLOOKUP(A106,[1]Disinvestment_Share_Drupp!$B$3:$D$219,3,FALSE)*100</f>
        <v>3.7586348670991074</v>
      </c>
      <c r="S106">
        <f t="shared" si="15"/>
        <v>5.661431863225487</v>
      </c>
      <c r="T106">
        <f t="shared" si="16"/>
        <v>2.716912604978631</v>
      </c>
      <c r="X106">
        <v>0.43726265558785593</v>
      </c>
      <c r="Y106">
        <f t="shared" si="17"/>
        <v>0.2810969479738456</v>
      </c>
    </row>
    <row r="107" spans="1:25" x14ac:dyDescent="0.25">
      <c r="A107" t="s">
        <v>104</v>
      </c>
      <c r="B107">
        <v>408.65388853005101</v>
      </c>
      <c r="C107">
        <v>1.1925557208917801</v>
      </c>
      <c r="D107">
        <v>0.25932585928609497</v>
      </c>
      <c r="E107">
        <f>VLOOKUP(A107,[1]Carbon_Emissions!$EQ$2:$ES$218,3,FALSE)*3.664/1000</f>
        <v>0.43177408910006398</v>
      </c>
      <c r="F107">
        <f t="shared" si="9"/>
        <v>3.8823122834486554</v>
      </c>
      <c r="G107">
        <f t="shared" si="10"/>
        <v>2.2486613240299853</v>
      </c>
      <c r="H107">
        <f>VLOOKUP(A107,[1]Accumulated_SCC!$A$3:$BR$219,2,FALSE)/10^3</f>
        <v>11.598827030299335</v>
      </c>
      <c r="I107">
        <f>VLOOKUP(A107,[1]Accumulated_SCC!$A$223:$B$439,2,FALSE)/10^3</f>
        <v>0.86263640470121461</v>
      </c>
      <c r="J107">
        <f t="shared" si="11"/>
        <v>15.145257536164207</v>
      </c>
      <c r="K107">
        <f t="shared" si="12"/>
        <v>8.6471231652663665</v>
      </c>
      <c r="L107">
        <f>VLOOKUP(A107,[1]Accumulated_SCC_Drupp!$A$3:$BR$219,2,FALSE)/10^3</f>
        <v>27.061453747151187</v>
      </c>
      <c r="M107">
        <f>VLOOKUP(A107,[1]Accumulated_SCC_Drupp!$A$223:$B$439,2,FALSE)/10^3</f>
        <v>2.1803169040082646</v>
      </c>
      <c r="N107">
        <f>VLOOKUP(A107,capitalstocks!$C$3:$D$182,2,FALSE)</f>
        <v>395022.39624611603</v>
      </c>
      <c r="O107">
        <f t="shared" si="13"/>
        <v>0.98280814463740107</v>
      </c>
      <c r="P107">
        <f>VLOOKUP(A107,[1]Disinvestment_Share!$B$3:$D$219,3,FALSE)*100</f>
        <v>0.23027578767869164</v>
      </c>
      <c r="Q107">
        <f t="shared" si="14"/>
        <v>3.8340250274640266</v>
      </c>
      <c r="R107">
        <f>VLOOKUP(A107,[1]Disinvestment_Share_Drupp!$B$3:$D$219,3,FALSE)*100</f>
        <v>1.7120530619786825</v>
      </c>
      <c r="S107">
        <f t="shared" si="15"/>
        <v>4.2679612761057308</v>
      </c>
      <c r="T107">
        <f t="shared" si="16"/>
        <v>2.2394311908959779</v>
      </c>
      <c r="X107">
        <v>0.43177408910006398</v>
      </c>
      <c r="Y107">
        <f t="shared" si="17"/>
        <v>0.27798591289275132</v>
      </c>
    </row>
    <row r="108" spans="1:25" x14ac:dyDescent="0.25">
      <c r="A108" t="s">
        <v>403</v>
      </c>
      <c r="B108">
        <v>408.65879713068</v>
      </c>
      <c r="C108">
        <v>1.1925595837879099</v>
      </c>
      <c r="D108">
        <v>0.22119742035624401</v>
      </c>
      <c r="E108">
        <f>VLOOKUP(A108,[1]Carbon_Emissions!$EQ$2:$ES$218,3,FALSE)*3.664/1000</f>
        <v>0.41846520723340791</v>
      </c>
      <c r="F108">
        <f t="shared" si="9"/>
        <v>3.3114995337537794</v>
      </c>
      <c r="G108">
        <f t="shared" si="10"/>
        <v>1.9180427493794459</v>
      </c>
      <c r="H108">
        <f>VLOOKUP(A108,[1]Accumulated_SCC!$A$3:$BR$219,2,FALSE)/10^3</f>
        <v>14.460838598290088</v>
      </c>
      <c r="I108">
        <f>VLOOKUP(A108,[1]Accumulated_SCC!$A$223:$B$439,2,FALSE)/10^3</f>
        <v>1.368532068696124</v>
      </c>
      <c r="J108">
        <f t="shared" si="11"/>
        <v>12.918464463409254</v>
      </c>
      <c r="K108">
        <f t="shared" si="12"/>
        <v>7.3757447210440983</v>
      </c>
      <c r="L108">
        <f>VLOOKUP(A108,[1]Accumulated_SCC_Drupp!$A$3:$BR$219,2,FALSE)/10^3</f>
        <v>26.942919493903595</v>
      </c>
      <c r="M108">
        <f>VLOOKUP(A108,[1]Accumulated_SCC_Drupp!$A$223:$B$439,2,FALSE)/10^3</f>
        <v>2.2054701135568116</v>
      </c>
      <c r="N108" t="e">
        <f>VLOOKUP(A108,capitalstocks!$C$3:$D$182,2,FALSE)</f>
        <v>#N/A</v>
      </c>
      <c r="O108" t="e">
        <f t="shared" si="13"/>
        <v>#N/A</v>
      </c>
      <c r="P108" t="e">
        <f>VLOOKUP(A108,[1]Disinvestment_Share!$B$3:$D$219,3,FALSE)*100</f>
        <v>#N/A</v>
      </c>
      <c r="Q108" t="e">
        <f t="shared" si="14"/>
        <v>#N/A</v>
      </c>
      <c r="R108" t="e">
        <f>VLOOKUP(A108,[1]Disinvestment_Share_Drupp!$B$3:$D$219,3,FALSE)*100</f>
        <v>#N/A</v>
      </c>
      <c r="S108" t="e">
        <f t="shared" si="15"/>
        <v>#N/A</v>
      </c>
      <c r="T108" t="e">
        <f t="shared" si="16"/>
        <v>#N/A</v>
      </c>
      <c r="X108">
        <v>0.41846520723340791</v>
      </c>
      <c r="Y108">
        <f t="shared" si="17"/>
        <v>0.2704421583496659</v>
      </c>
    </row>
    <row r="109" spans="1:25" x14ac:dyDescent="0.25">
      <c r="A109" t="s">
        <v>105</v>
      </c>
      <c r="B109">
        <v>408.65531702903399</v>
      </c>
      <c r="C109">
        <v>1.1925683629836099</v>
      </c>
      <c r="D109">
        <v>0.248229736307677</v>
      </c>
      <c r="E109">
        <f>VLOOKUP(A109,[1]Carbon_Emissions!$EQ$2:$ES$218,3,FALSE)*3.664/1000</f>
        <v>0.40327469258825599</v>
      </c>
      <c r="F109">
        <f t="shared" si="9"/>
        <v>3.7161945863691535</v>
      </c>
      <c r="G109">
        <f t="shared" si="10"/>
        <v>2.1524448392685414</v>
      </c>
      <c r="H109">
        <f>VLOOKUP(A109,[1]Accumulated_SCC!$A$3:$BR$219,2,FALSE)/10^3</f>
        <v>10.121003534999026</v>
      </c>
      <c r="I109">
        <f>VLOOKUP(A109,[1]Accumulated_SCC!$A$223:$B$439,2,FALSE)/10^3</f>
        <v>0.79657825019447792</v>
      </c>
      <c r="J109">
        <f t="shared" si="11"/>
        <v>14.49721711079464</v>
      </c>
      <c r="K109">
        <f t="shared" si="12"/>
        <v>8.2771271212333311</v>
      </c>
      <c r="L109">
        <f>VLOOKUP(A109,[1]Accumulated_SCC_Drupp!$A$3:$BR$219,2,FALSE)/10^3</f>
        <v>25.13547781727571</v>
      </c>
      <c r="M109">
        <f>VLOOKUP(A109,[1]Accumulated_SCC_Drupp!$A$223:$B$439,2,FALSE)/10^3</f>
        <v>2.1756864943992724</v>
      </c>
      <c r="N109">
        <f>VLOOKUP(A109,capitalstocks!$C$3:$D$182,2,FALSE)</f>
        <v>314436.75764198502</v>
      </c>
      <c r="O109">
        <f t="shared" si="13"/>
        <v>1.1818575583330433</v>
      </c>
      <c r="P109">
        <f>VLOOKUP(A109,[1]Disinvestment_Share!$B$3:$D$219,3,FALSE)*100</f>
        <v>0.26584704492930333</v>
      </c>
      <c r="Q109">
        <f t="shared" si="14"/>
        <v>4.6105351103069978</v>
      </c>
      <c r="R109">
        <f>VLOOKUP(A109,[1]Disinvestment_Share_Drupp!$B$3:$D$219,3,FALSE)*100</f>
        <v>1.9622012661472232</v>
      </c>
      <c r="S109">
        <f t="shared" si="15"/>
        <v>4.4456298494772986</v>
      </c>
      <c r="T109">
        <f t="shared" si="16"/>
        <v>2.3496749236941277</v>
      </c>
      <c r="X109">
        <v>0.40327469258825599</v>
      </c>
      <c r="Y109">
        <f t="shared" si="17"/>
        <v>0.26183185471827886</v>
      </c>
    </row>
    <row r="110" spans="1:25" x14ac:dyDescent="0.25">
      <c r="A110" t="s">
        <v>106</v>
      </c>
      <c r="B110">
        <v>408.65482293689701</v>
      </c>
      <c r="C110">
        <v>1.1925739583824699</v>
      </c>
      <c r="D110">
        <v>0.25206768591921003</v>
      </c>
      <c r="E110">
        <f>VLOOKUP(A110,[1]Carbon_Emissions!$EQ$2:$ES$218,3,FALSE)*3.664/1000</f>
        <v>0.39917151168001597</v>
      </c>
      <c r="F110">
        <f t="shared" si="9"/>
        <v>3.7736517137112959</v>
      </c>
      <c r="G110">
        <f t="shared" si="10"/>
        <v>2.1857243929497234</v>
      </c>
      <c r="H110">
        <f>VLOOKUP(A110,[1]Accumulated_SCC!$A$3:$BR$219,2,FALSE)/10^3</f>
        <v>9.744468100215018</v>
      </c>
      <c r="I110">
        <f>VLOOKUP(A110,[1]Accumulated_SCC!$A$223:$B$439,2,FALSE)/10^3</f>
        <v>0.81315615812814268</v>
      </c>
      <c r="J110">
        <f t="shared" si="11"/>
        <v>14.721362652768386</v>
      </c>
      <c r="K110">
        <f t="shared" si="12"/>
        <v>8.4051021063905171</v>
      </c>
      <c r="L110">
        <f>VLOOKUP(A110,[1]Accumulated_SCC_Drupp!$A$3:$BR$219,2,FALSE)/10^3</f>
        <v>24.773374794847861</v>
      </c>
      <c r="M110">
        <f>VLOOKUP(A110,[1]Accumulated_SCC_Drupp!$A$223:$B$439,2,FALSE)/10^3</f>
        <v>2.3188582600355581</v>
      </c>
      <c r="N110">
        <f>VLOOKUP(A110,capitalstocks!$C$3:$D$182,2,FALSE)</f>
        <v>392381.14028377901</v>
      </c>
      <c r="O110">
        <f t="shared" si="13"/>
        <v>0.96173116551476057</v>
      </c>
      <c r="P110">
        <f>VLOOKUP(A110,[1]Disinvestment_Share!$B$3:$D$219,3,FALSE)*100</f>
        <v>0.26500624661839556</v>
      </c>
      <c r="Q110">
        <f t="shared" si="14"/>
        <v>3.7518017920335218</v>
      </c>
      <c r="R110">
        <f>VLOOKUP(A110,[1]Disinvestment_Share_Drupp!$B$3:$D$219,3,FALSE)*100</f>
        <v>1.9698827164311639</v>
      </c>
      <c r="S110">
        <f t="shared" si="15"/>
        <v>3.6290886640858582</v>
      </c>
      <c r="T110">
        <f t="shared" si="16"/>
        <v>1.9045813036172328</v>
      </c>
      <c r="X110">
        <v>0.39917151168001597</v>
      </c>
      <c r="Y110">
        <f t="shared" si="17"/>
        <v>0.25950608536156172</v>
      </c>
    </row>
    <row r="111" spans="1:25" x14ac:dyDescent="0.25">
      <c r="A111" t="s">
        <v>107</v>
      </c>
      <c r="B111">
        <v>408.66165107394102</v>
      </c>
      <c r="C111">
        <v>1.1925815134925499</v>
      </c>
      <c r="D111">
        <v>0.1990289023621</v>
      </c>
      <c r="E111">
        <f>VLOOKUP(A111,[1]Carbon_Emissions!$EQ$2:$ES$218,3,FALSE)*3.664/1000</f>
        <v>0.37525156751912109</v>
      </c>
      <c r="F111">
        <f t="shared" si="9"/>
        <v>2.9796193658775456</v>
      </c>
      <c r="G111">
        <f t="shared" si="10"/>
        <v>1.7258155293030275</v>
      </c>
      <c r="H111">
        <f>VLOOKUP(A111,[1]Accumulated_SCC!$A$3:$BR$219,2,FALSE)/10^3</f>
        <v>12.876120815192612</v>
      </c>
      <c r="I111">
        <f>VLOOKUP(A111,[1]Accumulated_SCC!$A$223:$B$439,2,FALSE)/10^3</f>
        <v>1.0866757263550579</v>
      </c>
      <c r="J111">
        <f t="shared" si="11"/>
        <v>11.62376938309335</v>
      </c>
      <c r="K111">
        <f t="shared" si="12"/>
        <v>6.6365438329625688</v>
      </c>
      <c r="L111">
        <f>VLOOKUP(A111,[1]Accumulated_SCC_Drupp!$A$3:$BR$219,2,FALSE)/10^3</f>
        <v>24.174502009971125</v>
      </c>
      <c r="M111">
        <f>VLOOKUP(A111,[1]Accumulated_SCC_Drupp!$A$223:$B$439,2,FALSE)/10^3</f>
        <v>1.8946172567847126</v>
      </c>
      <c r="N111">
        <f>VLOOKUP(A111,capitalstocks!$C$3:$D$182,2,FALSE)</f>
        <v>571535.71316078305</v>
      </c>
      <c r="O111">
        <f t="shared" si="13"/>
        <v>0.5213356396224581</v>
      </c>
      <c r="P111">
        <f>VLOOKUP(A111,[1]Disinvestment_Share!$B$3:$D$219,3,FALSE)*100</f>
        <v>11.560235401876213</v>
      </c>
      <c r="Q111">
        <f t="shared" si="14"/>
        <v>2.0337783126114779</v>
      </c>
      <c r="R111">
        <f>VLOOKUP(A111,[1]Disinvestment_Share_Drupp!$B$3:$D$219,3,FALSE)*100</f>
        <v>9.5029664323854721</v>
      </c>
      <c r="S111">
        <f t="shared" si="15"/>
        <v>4.5097320383099285E-2</v>
      </c>
      <c r="T111">
        <f t="shared" si="16"/>
        <v>0.21401510013552166</v>
      </c>
      <c r="X111">
        <v>0.37525156751912109</v>
      </c>
      <c r="Y111">
        <f t="shared" si="17"/>
        <v>0.24594775722836307</v>
      </c>
    </row>
    <row r="112" spans="1:25" x14ac:dyDescent="0.25">
      <c r="A112" t="s">
        <v>108</v>
      </c>
      <c r="B112">
        <v>408.661932063515</v>
      </c>
      <c r="C112">
        <v>1.1925864543726501</v>
      </c>
      <c r="D112">
        <v>0.196846265267203</v>
      </c>
      <c r="E112">
        <f>VLOOKUP(A112,[1]Carbon_Emissions!$EQ$2:$ES$218,3,FALSE)*3.664/1000</f>
        <v>0.35678802091563211</v>
      </c>
      <c r="F112">
        <f t="shared" si="9"/>
        <v>2.9469435701541391</v>
      </c>
      <c r="G112">
        <f t="shared" si="10"/>
        <v>1.7068894891726702</v>
      </c>
      <c r="H112">
        <f>VLOOKUP(A112,[1]Accumulated_SCC!$A$3:$BR$219,2,FALSE)/10^3</f>
        <v>11.410153966689473</v>
      </c>
      <c r="I112">
        <f>VLOOKUP(A112,[1]Accumulated_SCC!$A$223:$B$439,2,FALSE)/10^3</f>
        <v>0.84868288593939589</v>
      </c>
      <c r="J112">
        <f t="shared" si="11"/>
        <v>11.496298096576831</v>
      </c>
      <c r="K112">
        <f t="shared" si="12"/>
        <v>6.5637646205978211</v>
      </c>
      <c r="L112">
        <f>VLOOKUP(A112,[1]Accumulated_SCC_Drupp!$A$3:$BR$219,2,FALSE)/10^3</f>
        <v>22.730404629686252</v>
      </c>
      <c r="M112">
        <f>VLOOKUP(A112,[1]Accumulated_SCC_Drupp!$A$223:$B$439,2,FALSE)/10^3</f>
        <v>1.5897968226974208</v>
      </c>
      <c r="N112">
        <f>VLOOKUP(A112,capitalstocks!$C$3:$D$182,2,FALSE)</f>
        <v>248689.82794423599</v>
      </c>
      <c r="O112">
        <f t="shared" si="13"/>
        <v>1.1849875785088146</v>
      </c>
      <c r="P112">
        <f>VLOOKUP(A112,[1]Disinvestment_Share!$B$3:$D$219,3,FALSE)*100</f>
        <v>0.23293208074166111</v>
      </c>
      <c r="Q112">
        <f t="shared" si="14"/>
        <v>4.6227456070920034</v>
      </c>
      <c r="R112">
        <f>VLOOKUP(A112,[1]Disinvestment_Share_Drupp!$B$3:$D$219,3,FALSE)*100</f>
        <v>1.6822748077589604</v>
      </c>
      <c r="S112">
        <f t="shared" si="15"/>
        <v>5.0872665316678871</v>
      </c>
      <c r="T112">
        <f t="shared" si="16"/>
        <v>2.7479134715511706</v>
      </c>
      <c r="X112">
        <v>0.35678802091563211</v>
      </c>
      <c r="Y112">
        <f t="shared" si="17"/>
        <v>0.23548223014899955</v>
      </c>
    </row>
    <row r="113" spans="1:25" x14ac:dyDescent="0.25">
      <c r="A113" t="s">
        <v>109</v>
      </c>
      <c r="B113">
        <v>408.660483508835</v>
      </c>
      <c r="C113">
        <v>1.19259929305837</v>
      </c>
      <c r="D113">
        <v>0.20809817448568099</v>
      </c>
      <c r="E113">
        <f>VLOOKUP(A113,[1]Carbon_Emissions!$EQ$2:$ES$218,3,FALSE)*3.664/1000</f>
        <v>0.33627394947363193</v>
      </c>
      <c r="F113">
        <f t="shared" si="9"/>
        <v>3.1153935098994601</v>
      </c>
      <c r="G113">
        <f t="shared" si="10"/>
        <v>1.804456824534989</v>
      </c>
      <c r="H113">
        <f>VLOOKUP(A113,[1]Accumulated_SCC!$A$3:$BR$219,2,FALSE)/10^3</f>
        <v>8.4390488453452068</v>
      </c>
      <c r="I113">
        <f>VLOOKUP(A113,[1]Accumulated_SCC!$A$223:$B$439,2,FALSE)/10^3</f>
        <v>0.65785937860551391</v>
      </c>
      <c r="J113">
        <f t="shared" si="11"/>
        <v>12.153436815239614</v>
      </c>
      <c r="K113">
        <f t="shared" si="12"/>
        <v>6.938955298166289</v>
      </c>
      <c r="L113">
        <f>VLOOKUP(A113,[1]Accumulated_SCC_Drupp!$A$3:$BR$219,2,FALSE)/10^3</f>
        <v>20.928360014494164</v>
      </c>
      <c r="M113">
        <f>VLOOKUP(A113,[1]Accumulated_SCC_Drupp!$A$223:$B$439,2,FALSE)/10^3</f>
        <v>1.8494113822263873</v>
      </c>
      <c r="N113">
        <f>VLOOKUP(A113,capitalstocks!$C$3:$D$182,2,FALSE)</f>
        <v>449543.35046892299</v>
      </c>
      <c r="O113">
        <f t="shared" si="13"/>
        <v>0.69301292225761169</v>
      </c>
      <c r="P113">
        <f>VLOOKUP(A113,[1]Disinvestment_Share!$B$3:$D$219,3,FALSE)*100</f>
        <v>8.8456828650733357E-2</v>
      </c>
      <c r="Q113">
        <f t="shared" si="14"/>
        <v>2.703507192924163</v>
      </c>
      <c r="R113">
        <f>VLOOKUP(A113,[1]Disinvestment_Share_Drupp!$B$3:$D$219,3,FALSE)*100</f>
        <v>0.76954860015892046</v>
      </c>
      <c r="S113">
        <f t="shared" si="15"/>
        <v>7.8344762391825382</v>
      </c>
      <c r="T113">
        <f t="shared" si="16"/>
        <v>3.5131078041930794</v>
      </c>
      <c r="X113">
        <v>0.33627394947363193</v>
      </c>
      <c r="Y113">
        <f t="shared" si="17"/>
        <v>0.2238544224046477</v>
      </c>
    </row>
    <row r="114" spans="1:25" x14ac:dyDescent="0.25">
      <c r="A114" t="s">
        <v>401</v>
      </c>
      <c r="B114">
        <v>408.66297633716403</v>
      </c>
      <c r="C114">
        <v>1.19260758693938</v>
      </c>
      <c r="D114">
        <v>0.188734681733087</v>
      </c>
      <c r="E114">
        <f>VLOOKUP(A114,[1]Carbon_Emissions!$EQ$2:$ES$218,3,FALSE)*3.664/1000</f>
        <v>0.31564410365212797</v>
      </c>
      <c r="F114">
        <f t="shared" si="9"/>
        <v>2.8255067783146641</v>
      </c>
      <c r="G114">
        <f t="shared" si="10"/>
        <v>1.636552484525239</v>
      </c>
      <c r="H114">
        <f>VLOOKUP(A114,[1]Accumulated_SCC!$A$3:$BR$219,2,FALSE)/10^3</f>
        <v>8.3156323309506259</v>
      </c>
      <c r="I114">
        <f>VLOOKUP(A114,[1]Accumulated_SCC!$A$223:$B$439,2,FALSE)/10^3</f>
        <v>0.68371613657431396</v>
      </c>
      <c r="J114">
        <f t="shared" si="11"/>
        <v>11.02256199486874</v>
      </c>
      <c r="K114">
        <f t="shared" si="12"/>
        <v>6.2932869209270548</v>
      </c>
      <c r="L114">
        <f>VLOOKUP(A114,[1]Accumulated_SCC_Drupp!$A$3:$BR$219,2,FALSE)/10^3</f>
        <v>19.816255620014495</v>
      </c>
      <c r="M114">
        <f>VLOOKUP(A114,[1]Accumulated_SCC_Drupp!$A$223:$B$439,2,FALSE)/10^3</f>
        <v>1.6436546102737477</v>
      </c>
      <c r="N114">
        <f>VLOOKUP(A114,capitalstocks!$C$3:$D$182,2,FALSE)</f>
        <v>185075.480751792</v>
      </c>
      <c r="O114">
        <f t="shared" si="13"/>
        <v>1.5266780703944254</v>
      </c>
      <c r="P114">
        <f>VLOOKUP(A114,[1]Disinvestment_Share!$B$3:$D$219,3,FALSE)*100</f>
        <v>0.41942081285221933</v>
      </c>
      <c r="Q114">
        <f t="shared" si="14"/>
        <v>5.955711664286472</v>
      </c>
      <c r="R114">
        <f>VLOOKUP(A114,[1]Disinvestment_Share_Drupp!$B$3:$D$219,3,FALSE)*100</f>
        <v>3.0752818219945652</v>
      </c>
      <c r="S114">
        <f t="shared" si="15"/>
        <v>3.6399673635946681</v>
      </c>
      <c r="T114">
        <f t="shared" si="16"/>
        <v>1.9366393095068337</v>
      </c>
      <c r="X114">
        <v>0.31564410365212797</v>
      </c>
      <c r="Y114">
        <f t="shared" si="17"/>
        <v>0.21216099130364538</v>
      </c>
    </row>
    <row r="115" spans="1:25" x14ac:dyDescent="0.25">
      <c r="A115" t="s">
        <v>110</v>
      </c>
      <c r="B115">
        <v>408.66427799688603</v>
      </c>
      <c r="C115">
        <v>1.1926105651332299</v>
      </c>
      <c r="D115">
        <v>0.178623805539705</v>
      </c>
      <c r="E115">
        <f>VLOOKUP(A115,[1]Carbon_Emissions!$EQ$2:$ES$218,3,FALSE)*3.664/1000</f>
        <v>0.306527822679664</v>
      </c>
      <c r="F115">
        <f t="shared" si="9"/>
        <v>2.6741390013021529</v>
      </c>
      <c r="G115">
        <f t="shared" si="10"/>
        <v>1.5488792524352966</v>
      </c>
      <c r="H115">
        <f>VLOOKUP(A115,[1]Accumulated_SCC!$A$3:$BR$219,2,FALSE)/10^3</f>
        <v>8.5958535531557256</v>
      </c>
      <c r="I115">
        <f>VLOOKUP(A115,[1]Accumulated_SCC!$A$223:$B$439,2,FALSE)/10^3</f>
        <v>0.78935525367774406</v>
      </c>
      <c r="J115">
        <f t="shared" si="11"/>
        <v>10.432062365226702</v>
      </c>
      <c r="K115">
        <f t="shared" si="12"/>
        <v>5.956143560085132</v>
      </c>
      <c r="L115">
        <f>VLOOKUP(A115,[1]Accumulated_SCC_Drupp!$A$3:$BR$219,2,FALSE)/10^3</f>
        <v>19.345492714067877</v>
      </c>
      <c r="M115">
        <f>VLOOKUP(A115,[1]Accumulated_SCC_Drupp!$A$223:$B$439,2,FALSE)/10^3</f>
        <v>1.6337757464987352</v>
      </c>
      <c r="N115">
        <f>VLOOKUP(A115,capitalstocks!$C$3:$D$182,2,FALSE)</f>
        <v>136456.44861851499</v>
      </c>
      <c r="O115">
        <f t="shared" si="13"/>
        <v>1.9597014493452927</v>
      </c>
      <c r="P115">
        <f>VLOOKUP(A115,[1]Disinvestment_Share!$B$3:$D$219,3,FALSE)*100</f>
        <v>0.38611206015089256</v>
      </c>
      <c r="Q115">
        <f t="shared" si="14"/>
        <v>7.6449757199757844</v>
      </c>
      <c r="R115">
        <f>VLOOKUP(A115,[1]Disinvestment_Share_Drupp!$B$3:$D$219,3,FALSE)*100</f>
        <v>2.5820368307509338</v>
      </c>
      <c r="S115">
        <f t="shared" si="15"/>
        <v>5.0754732928555546</v>
      </c>
      <c r="T115">
        <f t="shared" si="16"/>
        <v>2.9608313982695575</v>
      </c>
      <c r="X115">
        <v>0.306527822679664</v>
      </c>
      <c r="Y115">
        <f t="shared" si="17"/>
        <v>0.20699369124860723</v>
      </c>
    </row>
    <row r="116" spans="1:25" x14ac:dyDescent="0.25">
      <c r="A116" t="s">
        <v>111</v>
      </c>
      <c r="B116">
        <v>408.66464643449598</v>
      </c>
      <c r="C116">
        <v>1.1926202357034801</v>
      </c>
      <c r="D116">
        <v>0.175761900087856</v>
      </c>
      <c r="E116">
        <f>VLOOKUP(A116,[1]Carbon_Emissions!$EQ$2:$ES$218,3,FALSE)*3.664/1000</f>
        <v>0.28823518430315204</v>
      </c>
      <c r="F116">
        <f t="shared" si="9"/>
        <v>2.6312940234801601</v>
      </c>
      <c r="G116">
        <f t="shared" si="10"/>
        <v>1.5240631538004756</v>
      </c>
      <c r="H116">
        <f>VLOOKUP(A116,[1]Accumulated_SCC!$A$3:$BR$219,2,FALSE)/10^3</f>
        <v>7.4398544620392837</v>
      </c>
      <c r="I116">
        <f>VLOOKUP(A116,[1]Accumulated_SCC!$A$223:$B$439,2,FALSE)/10^3</f>
        <v>0.57207514688509753</v>
      </c>
      <c r="J116">
        <f t="shared" si="11"/>
        <v>10.264920163397202</v>
      </c>
      <c r="K116">
        <f t="shared" si="12"/>
        <v>5.8607144000406501</v>
      </c>
      <c r="L116">
        <f>VLOOKUP(A116,[1]Accumulated_SCC_Drupp!$A$3:$BR$219,2,FALSE)/10^3</f>
        <v>18.001413874828067</v>
      </c>
      <c r="M116">
        <f>VLOOKUP(A116,[1]Accumulated_SCC_Drupp!$A$223:$B$439,2,FALSE)/10^3</f>
        <v>1.5192492321945592</v>
      </c>
      <c r="N116">
        <f>VLOOKUP(A116,capitalstocks!$C$3:$D$182,2,FALSE)</f>
        <v>440072.48643821198</v>
      </c>
      <c r="O116">
        <f t="shared" si="13"/>
        <v>0.59792286602075617</v>
      </c>
      <c r="P116">
        <f>VLOOKUP(A116,[1]Disinvestment_Share!$B$3:$D$219,3,FALSE)*100</f>
        <v>0.26510683781155603</v>
      </c>
      <c r="Q116">
        <f t="shared" si="14"/>
        <v>2.332552131690341</v>
      </c>
      <c r="R116">
        <f>VLOOKUP(A116,[1]Disinvestment_Share_Drupp!$B$3:$D$219,3,FALSE)*100</f>
        <v>1.5440744089897869</v>
      </c>
      <c r="S116">
        <f t="shared" si="15"/>
        <v>2.2554034100235971</v>
      </c>
      <c r="T116">
        <f t="shared" si="16"/>
        <v>1.510647490891593</v>
      </c>
      <c r="X116">
        <v>0.28823518430315204</v>
      </c>
      <c r="Y116">
        <f t="shared" si="17"/>
        <v>0.1966250385518272</v>
      </c>
    </row>
    <row r="117" spans="1:25" x14ac:dyDescent="0.25">
      <c r="A117" t="s">
        <v>112</v>
      </c>
      <c r="B117">
        <v>408.66601402629101</v>
      </c>
      <c r="C117">
        <v>1.1926199263631201</v>
      </c>
      <c r="D117">
        <v>0.16513888465210599</v>
      </c>
      <c r="E117">
        <f>VLOOKUP(A117,[1]Carbon_Emissions!$EQ$2:$ES$218,3,FALSE)*3.664/1000</f>
        <v>0.27941150569908801</v>
      </c>
      <c r="F117">
        <f t="shared" si="9"/>
        <v>2.4722591187968677</v>
      </c>
      <c r="G117">
        <f t="shared" si="10"/>
        <v>1.4319490699188864</v>
      </c>
      <c r="H117">
        <f>VLOOKUP(A117,[1]Accumulated_SCC!$A$3:$BR$219,2,FALSE)/10^3</f>
        <v>7.3063379211741513</v>
      </c>
      <c r="I117">
        <f>VLOOKUP(A117,[1]Accumulated_SCC!$A$223:$B$439,2,FALSE)/10^3</f>
        <v>0.5737407358158233</v>
      </c>
      <c r="J117">
        <f t="shared" si="11"/>
        <v>9.6445103630479601</v>
      </c>
      <c r="K117">
        <f t="shared" si="12"/>
        <v>5.5064939489358666</v>
      </c>
      <c r="L117">
        <f>VLOOKUP(A117,[1]Accumulated_SCC_Drupp!$A$3:$BR$219,2,FALSE)/10^3</f>
        <v>17.529957641897305</v>
      </c>
      <c r="M117">
        <f>VLOOKUP(A117,[1]Accumulated_SCC_Drupp!$A$223:$B$439,2,FALSE)/10^3</f>
        <v>1.437480319790116</v>
      </c>
      <c r="N117">
        <f>VLOOKUP(A117,capitalstocks!$C$3:$D$182,2,FALSE)</f>
        <v>115057.422975632</v>
      </c>
      <c r="O117">
        <f t="shared" si="13"/>
        <v>2.1487176184368977</v>
      </c>
      <c r="P117">
        <f>VLOOKUP(A117,[1]Disinvestment_Share!$B$3:$D$219,3,FALSE)*100</f>
        <v>0.26903236020152382</v>
      </c>
      <c r="Q117">
        <f t="shared" si="14"/>
        <v>8.3823451921833581</v>
      </c>
      <c r="R117">
        <f>VLOOKUP(A117,[1]Disinvestment_Share_Drupp!$B$3:$D$219,3,FALSE)*100</f>
        <v>2.1483765031266961</v>
      </c>
      <c r="S117">
        <f t="shared" si="15"/>
        <v>7.986837036360086</v>
      </c>
      <c r="T117">
        <f t="shared" si="16"/>
        <v>3.9017114458214803</v>
      </c>
      <c r="X117">
        <v>0.27941150569908801</v>
      </c>
      <c r="Y117">
        <f t="shared" si="17"/>
        <v>0.19162359168175605</v>
      </c>
    </row>
    <row r="118" spans="1:25" x14ac:dyDescent="0.25">
      <c r="A118" t="s">
        <v>113</v>
      </c>
      <c r="B118">
        <v>408.668109564041</v>
      </c>
      <c r="C118">
        <v>1.1926270698916099</v>
      </c>
      <c r="D118">
        <v>0.148861417980021</v>
      </c>
      <c r="E118">
        <f>VLOOKUP(A118,[1]Carbon_Emissions!$EQ$2:$ES$218,3,FALSE)*3.664/1000</f>
        <v>0.26974960724180796</v>
      </c>
      <c r="F118">
        <f t="shared" si="9"/>
        <v>2.2285726272975985</v>
      </c>
      <c r="G118">
        <f t="shared" si="10"/>
        <v>1.2908042189600633</v>
      </c>
      <c r="H118">
        <f>VLOOKUP(A118,[1]Accumulated_SCC!$A$3:$BR$219,2,FALSE)/10^3</f>
        <v>8.4095072190792948</v>
      </c>
      <c r="I118">
        <f>VLOOKUP(A118,[1]Accumulated_SCC!$A$223:$B$439,2,FALSE)/10^3</f>
        <v>0.70980394039887174</v>
      </c>
      <c r="J118">
        <f t="shared" si="11"/>
        <v>8.6938669314066814</v>
      </c>
      <c r="K118">
        <f t="shared" si="12"/>
        <v>4.9637279497427258</v>
      </c>
      <c r="L118">
        <f>VLOOKUP(A118,[1]Accumulated_SCC_Drupp!$A$3:$BR$219,2,FALSE)/10^3</f>
        <v>17.220799714033799</v>
      </c>
      <c r="M118">
        <f>VLOOKUP(A118,[1]Accumulated_SCC_Drupp!$A$223:$B$439,2,FALSE)/10^3</f>
        <v>1.3496754923183374</v>
      </c>
      <c r="N118">
        <f>VLOOKUP(A118,capitalstocks!$C$3:$D$182,2,FALSE)</f>
        <v>167527.391171764</v>
      </c>
      <c r="O118">
        <f t="shared" si="13"/>
        <v>1.3302735819557217</v>
      </c>
      <c r="P118">
        <f>VLOOKUP(A118,[1]Disinvestment_Share!$B$3:$D$219,3,FALSE)*100</f>
        <v>0.313255100530417</v>
      </c>
      <c r="Q118">
        <f t="shared" si="14"/>
        <v>5.1895196783032072</v>
      </c>
      <c r="R118">
        <f>VLOOKUP(A118,[1]Disinvestment_Share_Drupp!$B$3:$D$219,3,FALSE)*100</f>
        <v>2.414954074581698</v>
      </c>
      <c r="S118">
        <f t="shared" si="15"/>
        <v>4.2466142760428971</v>
      </c>
      <c r="T118">
        <f t="shared" si="16"/>
        <v>2.1489102972701875</v>
      </c>
      <c r="X118">
        <v>0.26974960724180796</v>
      </c>
      <c r="Y118">
        <f t="shared" si="17"/>
        <v>0.18614702414496345</v>
      </c>
    </row>
    <row r="119" spans="1:25" x14ac:dyDescent="0.25">
      <c r="A119" t="s">
        <v>114</v>
      </c>
      <c r="B119">
        <v>408.66909773238302</v>
      </c>
      <c r="C119">
        <v>1.1926346864217801</v>
      </c>
      <c r="D119">
        <v>0.14118564251264601</v>
      </c>
      <c r="E119">
        <f>VLOOKUP(A119,[1]Carbon_Emissions!$EQ$2:$ES$218,3,FALSE)*3.664/1000</f>
        <v>0.24968913107457599</v>
      </c>
      <c r="F119">
        <f t="shared" si="9"/>
        <v>2.1136602253334429</v>
      </c>
      <c r="G119">
        <f t="shared" si="10"/>
        <v>1.2242461847056296</v>
      </c>
      <c r="H119">
        <f>VLOOKUP(A119,[1]Accumulated_SCC!$A$3:$BR$219,2,FALSE)/10^3</f>
        <v>7.1636511521744426</v>
      </c>
      <c r="I119">
        <f>VLOOKUP(A119,[1]Accumulated_SCC!$A$223:$B$439,2,FALSE)/10^3</f>
        <v>0.63585972241368716</v>
      </c>
      <c r="J119">
        <f t="shared" si="11"/>
        <v>8.2455830750909342</v>
      </c>
      <c r="K119">
        <f t="shared" si="12"/>
        <v>4.7077821060152907</v>
      </c>
      <c r="L119">
        <f>VLOOKUP(A119,[1]Accumulated_SCC_Drupp!$A$3:$BR$219,2,FALSE)/10^3</f>
        <v>15.845996499000673</v>
      </c>
      <c r="M119">
        <f>VLOOKUP(A119,[1]Accumulated_SCC_Drupp!$A$223:$B$439,2,FALSE)/10^3</f>
        <v>1.2843350574975823</v>
      </c>
      <c r="N119">
        <f>VLOOKUP(A119,capitalstocks!$C$3:$D$182,2,FALSE)</f>
        <v>97684.135191830996</v>
      </c>
      <c r="O119">
        <f t="shared" si="13"/>
        <v>2.1637702183498484</v>
      </c>
      <c r="P119">
        <f>VLOOKUP(A119,[1]Disinvestment_Share!$B$3:$D$219,3,FALSE)*100</f>
        <v>0.4897327664153881</v>
      </c>
      <c r="Q119">
        <f t="shared" si="14"/>
        <v>8.4410667698478896</v>
      </c>
      <c r="R119">
        <f>VLOOKUP(A119,[1]Disinvestment_Share_Drupp!$B$3:$D$219,3,FALSE)*100</f>
        <v>3.2881253382774247</v>
      </c>
      <c r="S119">
        <f t="shared" si="15"/>
        <v>4.4182671994516962</v>
      </c>
      <c r="T119">
        <f t="shared" si="16"/>
        <v>2.5671365600284495</v>
      </c>
      <c r="X119">
        <v>0.24968913107457599</v>
      </c>
      <c r="Y119">
        <f t="shared" si="17"/>
        <v>0.17477632375561244</v>
      </c>
    </row>
    <row r="120" spans="1:25" x14ac:dyDescent="0.25">
      <c r="A120" t="s">
        <v>115</v>
      </c>
      <c r="B120">
        <v>408.668149366497</v>
      </c>
      <c r="C120">
        <v>1.19264175854048</v>
      </c>
      <c r="D120">
        <v>0.14855224523858901</v>
      </c>
      <c r="E120">
        <f>VLOOKUP(A120,[1]Carbon_Emissions!$EQ$2:$ES$218,3,FALSE)*3.664/1000</f>
        <v>0.23880669939652804</v>
      </c>
      <c r="F120">
        <f t="shared" si="9"/>
        <v>2.2239440679434592</v>
      </c>
      <c r="G120">
        <f t="shared" si="10"/>
        <v>1.2881233263255363</v>
      </c>
      <c r="H120">
        <f>VLOOKUP(A120,[1]Accumulated_SCC!$A$3:$BR$219,2,FALSE)/10^3</f>
        <v>5.7816769023905437</v>
      </c>
      <c r="I120">
        <f>VLOOKUP(A120,[1]Accumulated_SCC!$A$223:$B$439,2,FALSE)/10^3</f>
        <v>0.47232267006407541</v>
      </c>
      <c r="J120">
        <f t="shared" si="11"/>
        <v>8.675810495365015</v>
      </c>
      <c r="K120">
        <f t="shared" si="12"/>
        <v>4.9534187010551269</v>
      </c>
      <c r="L120">
        <f>VLOOKUP(A120,[1]Accumulated_SCC_Drupp!$A$3:$BR$219,2,FALSE)/10^3</f>
        <v>14.832591884676578</v>
      </c>
      <c r="M120">
        <f>VLOOKUP(A120,[1]Accumulated_SCC_Drupp!$A$223:$B$439,2,FALSE)/10^3</f>
        <v>1.3465098961167761</v>
      </c>
      <c r="N120">
        <f>VLOOKUP(A120,capitalstocks!$C$3:$D$182,2,FALSE)</f>
        <v>157062.974472092</v>
      </c>
      <c r="O120">
        <f t="shared" si="13"/>
        <v>1.4159569277345021</v>
      </c>
      <c r="P120">
        <f>VLOOKUP(A120,[1]Disinvestment_Share!$B$3:$D$219,3,FALSE)*100</f>
        <v>0.35145822318697012</v>
      </c>
      <c r="Q120">
        <f t="shared" si="14"/>
        <v>5.5237782962696862</v>
      </c>
      <c r="R120">
        <f>VLOOKUP(A120,[1]Disinvestment_Share_Drupp!$B$3:$D$219,3,FALSE)*100</f>
        <v>2.4531778526013115</v>
      </c>
      <c r="S120">
        <f t="shared" si="15"/>
        <v>4.028805799149664</v>
      </c>
      <c r="T120">
        <f t="shared" si="16"/>
        <v>2.2516827674815172</v>
      </c>
      <c r="X120">
        <v>0.23880669939652804</v>
      </c>
      <c r="Y120">
        <f t="shared" si="17"/>
        <v>0.16860793228339049</v>
      </c>
    </row>
    <row r="121" spans="1:25" x14ac:dyDescent="0.25">
      <c r="A121" t="s">
        <v>116</v>
      </c>
      <c r="B121">
        <v>408.66867914809001</v>
      </c>
      <c r="C121">
        <v>1.19264050245225</v>
      </c>
      <c r="D121">
        <v>0.14443707135779099</v>
      </c>
      <c r="E121">
        <f>VLOOKUP(A121,[1]Carbon_Emissions!$EQ$2:$ES$218,3,FALSE)*3.664/1000</f>
        <v>0.23829355492512</v>
      </c>
      <c r="F121">
        <f t="shared" si="9"/>
        <v>2.1623366750288802</v>
      </c>
      <c r="G121">
        <f t="shared" si="10"/>
        <v>1.2524399109774356</v>
      </c>
      <c r="H121">
        <f>VLOOKUP(A121,[1]Accumulated_SCC!$A$3:$BR$219,2,FALSE)/10^3</f>
        <v>5.9948754838210174</v>
      </c>
      <c r="I121">
        <f>VLOOKUP(A121,[1]Accumulated_SCC!$A$223:$B$439,2,FALSE)/10^3</f>
        <v>0.47875968373100408</v>
      </c>
      <c r="J121">
        <f t="shared" si="11"/>
        <v>8.4354743854130056</v>
      </c>
      <c r="K121">
        <f t="shared" si="12"/>
        <v>4.8161997769890545</v>
      </c>
      <c r="L121">
        <f>VLOOKUP(A121,[1]Accumulated_SCC_Drupp!$A$3:$BR$219,2,FALSE)/10^3</f>
        <v>14.878116264368172</v>
      </c>
      <c r="M121">
        <f>VLOOKUP(A121,[1]Accumulated_SCC_Drupp!$A$223:$B$439,2,FALSE)/10^3</f>
        <v>1.2723673968587279</v>
      </c>
      <c r="N121">
        <f>VLOOKUP(A121,capitalstocks!$C$3:$D$182,2,FALSE)</f>
        <v>202292.28648830301</v>
      </c>
      <c r="O121">
        <f t="shared" si="13"/>
        <v>1.0689170173346729</v>
      </c>
      <c r="P121">
        <f>VLOOKUP(A121,[1]Disinvestment_Share!$B$3:$D$219,3,FALSE)*100</f>
        <v>0.31108399504308426</v>
      </c>
      <c r="Q121">
        <f t="shared" si="14"/>
        <v>4.1699436651039896</v>
      </c>
      <c r="R121">
        <f>VLOOKUP(A121,[1]Disinvestment_Share_Drupp!$B$3:$D$219,3,FALSE)*100</f>
        <v>1.9147659207184191</v>
      </c>
      <c r="S121">
        <f t="shared" si="15"/>
        <v>3.4361041852591319</v>
      </c>
      <c r="T121">
        <f t="shared" si="16"/>
        <v>2.1777824746010879</v>
      </c>
      <c r="X121">
        <v>0.23829355492512</v>
      </c>
      <c r="Y121">
        <f t="shared" si="17"/>
        <v>0.16831707118955647</v>
      </c>
    </row>
    <row r="122" spans="1:25" x14ac:dyDescent="0.25">
      <c r="A122" t="s">
        <v>117</v>
      </c>
      <c r="B122">
        <v>408.67119451669299</v>
      </c>
      <c r="C122">
        <v>1.1926487047541801</v>
      </c>
      <c r="D122">
        <v>0.12489849296422199</v>
      </c>
      <c r="E122">
        <f>VLOOKUP(A122,[1]Carbon_Emissions!$EQ$2:$ES$218,3,FALSE)*3.664/1000</f>
        <v>0.22982995640836801</v>
      </c>
      <c r="F122">
        <f t="shared" si="9"/>
        <v>1.8698287735519499</v>
      </c>
      <c r="G122">
        <f t="shared" si="10"/>
        <v>1.0830173717786911</v>
      </c>
      <c r="H122">
        <f>VLOOKUP(A122,[1]Accumulated_SCC!$A$3:$BR$219,2,FALSE)/10^3</f>
        <v>7.9967648552673252</v>
      </c>
      <c r="I122">
        <f>VLOOKUP(A122,[1]Accumulated_SCC!$A$223:$B$439,2,FALSE)/10^3</f>
        <v>0.63891871700601655</v>
      </c>
      <c r="J122">
        <f t="shared" si="11"/>
        <v>7.2943741400469113</v>
      </c>
      <c r="K122">
        <f t="shared" si="12"/>
        <v>4.1646932349553483</v>
      </c>
      <c r="L122">
        <f>VLOOKUP(A122,[1]Accumulated_SCC_Drupp!$A$3:$BR$219,2,FALSE)/10^3</f>
        <v>14.724494289767687</v>
      </c>
      <c r="M122">
        <f>VLOOKUP(A122,[1]Accumulated_SCC_Drupp!$A$223:$B$439,2,FALSE)/10^3</f>
        <v>1.0471300425089578</v>
      </c>
      <c r="N122">
        <f>VLOOKUP(A122,capitalstocks!$C$3:$D$182,2,FALSE)</f>
        <v>219774.035921017</v>
      </c>
      <c r="O122">
        <f t="shared" si="13"/>
        <v>0.85079603043916174</v>
      </c>
      <c r="P122">
        <f>VLOOKUP(A122,[1]Disinvestment_Share!$B$3:$D$219,3,FALSE)*100</f>
        <v>0.59800855611312176</v>
      </c>
      <c r="Q122">
        <f t="shared" si="14"/>
        <v>3.3190336199078514</v>
      </c>
      <c r="R122">
        <f>VLOOKUP(A122,[1]Disinvestment_Share_Drupp!$B$3:$D$219,3,FALSE)*100</f>
        <v>2.9936353343324074</v>
      </c>
      <c r="S122">
        <f t="shared" si="15"/>
        <v>1.4227154808103142</v>
      </c>
      <c r="T122">
        <f t="shared" si="16"/>
        <v>1.1086967012460149</v>
      </c>
      <c r="X122">
        <v>0.22982995640836801</v>
      </c>
      <c r="Y122">
        <f t="shared" si="17"/>
        <v>0.16351972529669365</v>
      </c>
    </row>
    <row r="123" spans="1:25" x14ac:dyDescent="0.25">
      <c r="A123" t="s">
        <v>118</v>
      </c>
      <c r="B123">
        <v>408.66820938964202</v>
      </c>
      <c r="C123">
        <v>1.1926523580621999</v>
      </c>
      <c r="D123">
        <v>0.148086004655993</v>
      </c>
      <c r="E123">
        <f>VLOOKUP(A123,[1]Carbon_Emissions!$EQ$2:$ES$218,3,FALSE)*3.664/1000</f>
        <v>0.22797033626769597</v>
      </c>
      <c r="F123">
        <f t="shared" si="9"/>
        <v>2.2169640793459555</v>
      </c>
      <c r="G123">
        <f t="shared" si="10"/>
        <v>1.2840804700956832</v>
      </c>
      <c r="H123">
        <f>VLOOKUP(A123,[1]Accumulated_SCC!$A$3:$BR$219,2,FALSE)/10^3</f>
        <v>5.3070928608081482</v>
      </c>
      <c r="I123">
        <f>VLOOKUP(A123,[1]Accumulated_SCC!$A$223:$B$439,2,FALSE)/10^3</f>
        <v>0.46116022720856376</v>
      </c>
      <c r="J123">
        <f t="shared" si="11"/>
        <v>8.6485809174252477</v>
      </c>
      <c r="K123">
        <f t="shared" si="12"/>
        <v>4.9378720843256882</v>
      </c>
      <c r="L123">
        <f>VLOOKUP(A123,[1]Accumulated_SCC_Drupp!$A$3:$BR$219,2,FALSE)/10^3</f>
        <v>14.079074563466119</v>
      </c>
      <c r="M123">
        <f>VLOOKUP(A123,[1]Accumulated_SCC_Drupp!$A$223:$B$439,2,FALSE)/10^3</f>
        <v>1.4162702528157549</v>
      </c>
      <c r="N123">
        <f>VLOOKUP(A123,capitalstocks!$C$3:$D$182,2,FALSE)</f>
        <v>477571.170214004</v>
      </c>
      <c r="O123">
        <f t="shared" si="13"/>
        <v>0.46421648072946153</v>
      </c>
      <c r="P123">
        <f>VLOOKUP(A123,[1]Disinvestment_Share!$B$3:$D$219,3,FALSE)*100</f>
        <v>0.28552980745889162</v>
      </c>
      <c r="Q123">
        <f t="shared" si="14"/>
        <v>1.8109512166636315</v>
      </c>
      <c r="R123">
        <f>VLOOKUP(A123,[1]Disinvestment_Share_Drupp!$B$3:$D$219,3,FALSE)*100</f>
        <v>1.5768317694662193</v>
      </c>
      <c r="S123">
        <f t="shared" si="15"/>
        <v>1.6258074239632436</v>
      </c>
      <c r="T123">
        <f t="shared" si="16"/>
        <v>1.1484745879242813</v>
      </c>
      <c r="X123">
        <v>0.22797033626769597</v>
      </c>
      <c r="Y123">
        <f t="shared" si="17"/>
        <v>0.16246565343512318</v>
      </c>
    </row>
    <row r="124" spans="1:25" x14ac:dyDescent="0.25">
      <c r="A124" t="s">
        <v>119</v>
      </c>
      <c r="B124">
        <v>408.66980026313701</v>
      </c>
      <c r="C124">
        <v>1.19265121592559</v>
      </c>
      <c r="D124">
        <v>0.13572860842863499</v>
      </c>
      <c r="E124">
        <f>VLOOKUP(A124,[1]Carbon_Emissions!$EQ$2:$ES$218,3,FALSE)*3.664/1000</f>
        <v>0.22108965218292798</v>
      </c>
      <c r="F124">
        <f t="shared" si="9"/>
        <v>2.031964128716325</v>
      </c>
      <c r="G124">
        <f t="shared" si="10"/>
        <v>1.1769272573822604</v>
      </c>
      <c r="H124">
        <f>VLOOKUP(A124,[1]Accumulated_SCC!$A$3:$BR$219,2,FALSE)/10^3</f>
        <v>5.6116780842465603</v>
      </c>
      <c r="I124">
        <f>VLOOKUP(A124,[1]Accumulated_SCC!$A$223:$B$439,2,FALSE)/10^3</f>
        <v>0.44435477049202032</v>
      </c>
      <c r="J124">
        <f t="shared" si="11"/>
        <v>7.9268790830806601</v>
      </c>
      <c r="K124">
        <f t="shared" si="12"/>
        <v>4.5258193585615505</v>
      </c>
      <c r="L124">
        <f>VLOOKUP(A124,[1]Accumulated_SCC_Drupp!$A$3:$BR$219,2,FALSE)/10^3</f>
        <v>13.794610528836268</v>
      </c>
      <c r="M124">
        <f>VLOOKUP(A124,[1]Accumulated_SCC_Drupp!$A$223:$B$439,2,FALSE)/10^3</f>
        <v>1.1896157629511812</v>
      </c>
      <c r="N124">
        <f>VLOOKUP(A124,capitalstocks!$C$3:$D$182,2,FALSE)</f>
        <v>136751.718349779</v>
      </c>
      <c r="O124">
        <f t="shared" si="13"/>
        <v>1.4858783152684303</v>
      </c>
      <c r="P124">
        <f>VLOOKUP(A124,[1]Disinvestment_Share!$B$3:$D$219,3,FALSE)*100</f>
        <v>0.38317206867211057</v>
      </c>
      <c r="Q124">
        <f t="shared" si="14"/>
        <v>5.7965480644313017</v>
      </c>
      <c r="R124">
        <f>VLOOKUP(A124,[1]Disinvestment_Share_Drupp!$B$3:$D$219,3,FALSE)*100</f>
        <v>3.2152283710865164</v>
      </c>
      <c r="S124">
        <f t="shared" si="15"/>
        <v>3.8778356690187969</v>
      </c>
      <c r="T124">
        <f t="shared" si="16"/>
        <v>1.8028417877117962</v>
      </c>
      <c r="X124">
        <v>0.22108965218292798</v>
      </c>
      <c r="Y124">
        <f t="shared" si="17"/>
        <v>0.15856553678039131</v>
      </c>
    </row>
    <row r="125" spans="1:25" x14ac:dyDescent="0.25">
      <c r="A125" t="s">
        <v>120</v>
      </c>
      <c r="B125">
        <v>408.67049143177002</v>
      </c>
      <c r="C125">
        <v>1.19264865469624</v>
      </c>
      <c r="D125">
        <v>0.13035983165915799</v>
      </c>
      <c r="E125">
        <f>VLOOKUP(A125,[1]Carbon_Emissions!$EQ$2:$ES$218,3,FALSE)*3.664/1000</f>
        <v>0.21857092106190401</v>
      </c>
      <c r="F125">
        <f t="shared" si="9"/>
        <v>1.9515893135836795</v>
      </c>
      <c r="G125">
        <f t="shared" si="10"/>
        <v>1.1303736251602043</v>
      </c>
      <c r="H125">
        <f>VLOOKUP(A125,[1]Accumulated_SCC!$A$3:$BR$219,2,FALSE)/10^3</f>
        <v>5.6500974015058745</v>
      </c>
      <c r="I125">
        <f>VLOOKUP(A125,[1]Accumulated_SCC!$A$223:$B$439,2,FALSE)/10^3</f>
        <v>0.44337564625351766</v>
      </c>
      <c r="J125">
        <f t="shared" si="11"/>
        <v>7.6133295317487972</v>
      </c>
      <c r="K125">
        <f t="shared" si="12"/>
        <v>4.3467995180400862</v>
      </c>
      <c r="L125">
        <f>VLOOKUP(A125,[1]Accumulated_SCC_Drupp!$A$3:$BR$219,2,FALSE)/10^3</f>
        <v>13.684303676190517</v>
      </c>
      <c r="M125">
        <f>VLOOKUP(A125,[1]Accumulated_SCC_Drupp!$A$223:$B$439,2,FALSE)/10^3</f>
        <v>1.141377980432605</v>
      </c>
      <c r="N125">
        <f>VLOOKUP(A125,capitalstocks!$C$3:$D$182,2,FALSE)</f>
        <v>115161.043370321</v>
      </c>
      <c r="O125">
        <f t="shared" si="13"/>
        <v>1.6946610211823052</v>
      </c>
      <c r="P125">
        <f>VLOOKUP(A125,[1]Disinvestment_Share!$B$3:$D$219,3,FALSE)*100</f>
        <v>0.3154716164134081</v>
      </c>
      <c r="Q125">
        <f t="shared" si="14"/>
        <v>6.6110286160457665</v>
      </c>
      <c r="R125">
        <f>VLOOKUP(A125,[1]Disinvestment_Share_Drupp!$B$3:$D$219,3,FALSE)*100</f>
        <v>2.3499092977015841</v>
      </c>
      <c r="S125">
        <f t="shared" si="15"/>
        <v>5.3718335755491413</v>
      </c>
      <c r="T125">
        <f t="shared" si="16"/>
        <v>2.8133122510353603</v>
      </c>
      <c r="X125">
        <v>0.21857092106190401</v>
      </c>
      <c r="Y125">
        <f t="shared" si="17"/>
        <v>0.15713786693348711</v>
      </c>
    </row>
    <row r="126" spans="1:25" x14ac:dyDescent="0.25">
      <c r="A126" t="s">
        <v>121</v>
      </c>
      <c r="B126">
        <v>408.669927790945</v>
      </c>
      <c r="C126">
        <v>1.1926557300321301</v>
      </c>
      <c r="D126">
        <v>0.134738013225949</v>
      </c>
      <c r="E126">
        <f>VLOOKUP(A126,[1]Carbon_Emissions!$EQ$2:$ES$218,3,FALSE)*3.664/1000</f>
        <v>0.21450419962105596</v>
      </c>
      <c r="F126">
        <f t="shared" si="9"/>
        <v>2.0171341386262496</v>
      </c>
      <c r="G126">
        <f t="shared" si="10"/>
        <v>1.1683376276161361</v>
      </c>
      <c r="H126">
        <f>VLOOKUP(A126,[1]Accumulated_SCC!$A$3:$BR$219,2,FALSE)/10^3</f>
        <v>5.3032880008149226</v>
      </c>
      <c r="I126">
        <f>VLOOKUP(A126,[1]Accumulated_SCC!$A$223:$B$439,2,FALSE)/10^3</f>
        <v>0.43641176822823269</v>
      </c>
      <c r="J126">
        <f t="shared" si="11"/>
        <v>7.8690259268236264</v>
      </c>
      <c r="K126">
        <f t="shared" si="12"/>
        <v>4.4927883343970931</v>
      </c>
      <c r="L126">
        <f>VLOOKUP(A126,[1]Accumulated_SCC_Drupp!$A$3:$BR$219,2,FALSE)/10^3</f>
        <v>13.329714162545802</v>
      </c>
      <c r="M126">
        <f>VLOOKUP(A126,[1]Accumulated_SCC_Drupp!$A$223:$B$439,2,FALSE)/10^3</f>
        <v>1.229242110903261</v>
      </c>
      <c r="N126">
        <f>VLOOKUP(A126,capitalstocks!$C$3:$D$182,2,FALSE)</f>
        <v>420305.93827337801</v>
      </c>
      <c r="O126">
        <f t="shared" si="13"/>
        <v>0.47992044721344201</v>
      </c>
      <c r="P126">
        <f>VLOOKUP(A126,[1]Disinvestment_Share!$B$3:$D$219,3,FALSE)*100</f>
        <v>0.16434431524944099</v>
      </c>
      <c r="Q126">
        <f t="shared" si="14"/>
        <v>1.8722138352719171</v>
      </c>
      <c r="R126">
        <f>VLOOKUP(A126,[1]Disinvestment_Share_Drupp!$B$3:$D$219,3,FALSE)*100</f>
        <v>1.1099656526403259</v>
      </c>
      <c r="S126">
        <f t="shared" si="15"/>
        <v>2.9202132515811159</v>
      </c>
      <c r="T126">
        <f t="shared" si="16"/>
        <v>1.6867313243598094</v>
      </c>
      <c r="X126">
        <v>0.21450419962105596</v>
      </c>
      <c r="Y126">
        <f t="shared" si="17"/>
        <v>0.154832763570768</v>
      </c>
    </row>
    <row r="127" spans="1:25" x14ac:dyDescent="0.25">
      <c r="A127" t="s">
        <v>122</v>
      </c>
      <c r="B127">
        <v>408.67194047430098</v>
      </c>
      <c r="C127">
        <v>1.1926616179221401</v>
      </c>
      <c r="D127">
        <v>0.11910413297400101</v>
      </c>
      <c r="E127">
        <f>VLOOKUP(A127,[1]Carbon_Emissions!$EQ$2:$ES$218,3,FALSE)*3.664/1000</f>
        <v>0.19614445435540803</v>
      </c>
      <c r="F127">
        <f t="shared" si="9"/>
        <v>1.7830826425386876</v>
      </c>
      <c r="G127">
        <f t="shared" si="10"/>
        <v>1.0327734306484617</v>
      </c>
      <c r="H127">
        <f>VLOOKUP(A127,[1]Accumulated_SCC!$A$3:$BR$219,2,FALSE)/10^3</f>
        <v>4.9996440484730664</v>
      </c>
      <c r="I127">
        <f>VLOOKUP(A127,[1]Accumulated_SCC!$A$223:$B$439,2,FALSE)/10^3</f>
        <v>0.45803496654572562</v>
      </c>
      <c r="J127">
        <f t="shared" si="11"/>
        <v>6.9559694990645911</v>
      </c>
      <c r="K127">
        <f t="shared" si="12"/>
        <v>3.9714824821315968</v>
      </c>
      <c r="L127">
        <f>VLOOKUP(A127,[1]Accumulated_SCC_Drupp!$A$3:$BR$219,2,FALSE)/10^3</f>
        <v>12.265556810488405</v>
      </c>
      <c r="M127">
        <f>VLOOKUP(A127,[1]Accumulated_SCC_Drupp!$A$223:$B$439,2,FALSE)/10^3</f>
        <v>1.1143746769221534</v>
      </c>
      <c r="N127">
        <f>VLOOKUP(A127,capitalstocks!$C$3:$D$182,2,FALSE)</f>
        <v>221500.771272271</v>
      </c>
      <c r="O127">
        <f t="shared" si="13"/>
        <v>0.80500064731011911</v>
      </c>
      <c r="P127">
        <f>VLOOKUP(A127,[1]Disinvestment_Share!$B$3:$D$219,3,FALSE)*100</f>
        <v>0.11933754418932149</v>
      </c>
      <c r="Q127">
        <f t="shared" si="14"/>
        <v>3.1403816154275344</v>
      </c>
      <c r="R127">
        <f>VLOOKUP(A127,[1]Disinvestment_Share_Drupp!$B$3:$D$219,3,FALSE)*100</f>
        <v>1.0103495619971119</v>
      </c>
      <c r="S127">
        <f t="shared" si="15"/>
        <v>6.7455774524154473</v>
      </c>
      <c r="T127">
        <f t="shared" si="16"/>
        <v>3.1082129725677174</v>
      </c>
      <c r="X127">
        <v>0.19614445435540803</v>
      </c>
      <c r="Y127">
        <f t="shared" si="17"/>
        <v>0.14442607327587387</v>
      </c>
    </row>
    <row r="128" spans="1:25" x14ac:dyDescent="0.25">
      <c r="A128" t="s">
        <v>123</v>
      </c>
      <c r="B128">
        <v>408.67488101526402</v>
      </c>
      <c r="C128">
        <v>1.1926676255592401</v>
      </c>
      <c r="D128">
        <v>9.6262951746667796E-2</v>
      </c>
      <c r="E128">
        <f>VLOOKUP(A128,[1]Carbon_Emissions!$EQ$2:$ES$218,3,FALSE)*3.664/1000</f>
        <v>0.18203867690931208</v>
      </c>
      <c r="F128">
        <f t="shared" si="9"/>
        <v>1.4411321764668787</v>
      </c>
      <c r="G128">
        <f t="shared" si="10"/>
        <v>0.83471342628769341</v>
      </c>
      <c r="H128">
        <f>VLOOKUP(A128,[1]Accumulated_SCC!$A$3:$BR$219,2,FALSE)/10^3</f>
        <v>6.3255671137452403</v>
      </c>
      <c r="I128">
        <f>VLOOKUP(A128,[1]Accumulated_SCC!$A$223:$B$439,2,FALSE)/10^3</f>
        <v>0.50311968388995343</v>
      </c>
      <c r="J128">
        <f t="shared" si="11"/>
        <v>5.6219892586423823</v>
      </c>
      <c r="K128">
        <f t="shared" si="12"/>
        <v>3.2098518917359762</v>
      </c>
      <c r="L128">
        <f>VLOOKUP(A128,[1]Accumulated_SCC_Drupp!$A$3:$BR$219,2,FALSE)/10^3</f>
        <v>11.705643219667586</v>
      </c>
      <c r="M128">
        <f>VLOOKUP(A128,[1]Accumulated_SCC_Drupp!$A$223:$B$439,2,FALSE)/10^3</f>
        <v>0.84566664008097026</v>
      </c>
      <c r="N128">
        <f>VLOOKUP(A128,capitalstocks!$C$3:$D$182,2,FALSE)</f>
        <v>320775.23801454197</v>
      </c>
      <c r="O128">
        <f t="shared" si="13"/>
        <v>0.4492654063283858</v>
      </c>
      <c r="P128">
        <f>VLOOKUP(A128,[1]Disinvestment_Share!$B$3:$D$219,3,FALSE)*100</f>
        <v>5.6078933853458073E-2</v>
      </c>
      <c r="Q128">
        <f t="shared" si="14"/>
        <v>1.7526256993650853</v>
      </c>
      <c r="R128">
        <f>VLOOKUP(A128,[1]Disinvestment_Share_Drupp!$B$3:$D$219,3,FALSE)*100</f>
        <v>0.43676293866722171</v>
      </c>
      <c r="S128">
        <f t="shared" si="15"/>
        <v>8.0113043429530553</v>
      </c>
      <c r="T128">
        <f t="shared" si="16"/>
        <v>4.0127619452172549</v>
      </c>
      <c r="X128">
        <v>0.18203867690931208</v>
      </c>
      <c r="Y128">
        <f t="shared" si="17"/>
        <v>0.13643062153478225</v>
      </c>
    </row>
    <row r="129" spans="1:25" x14ac:dyDescent="0.25">
      <c r="A129" t="s">
        <v>124</v>
      </c>
      <c r="B129">
        <v>408.67352507666601</v>
      </c>
      <c r="C129">
        <v>1.19267546324847</v>
      </c>
      <c r="D129">
        <v>0.10679544887256801</v>
      </c>
      <c r="E129">
        <f>VLOOKUP(A129,[1]Carbon_Emissions!$EQ$2:$ES$218,3,FALSE)*3.664/1000</f>
        <v>0.170640820733264</v>
      </c>
      <c r="F129">
        <f t="shared" si="9"/>
        <v>1.5988119507857161</v>
      </c>
      <c r="G129">
        <f t="shared" si="10"/>
        <v>0.92604260956956563</v>
      </c>
      <c r="H129">
        <f>VLOOKUP(A129,[1]Accumulated_SCC!$A$3:$BR$219,2,FALSE)/10^3</f>
        <v>4.3062947533665739</v>
      </c>
      <c r="I129">
        <f>VLOOKUP(A129,[1]Accumulated_SCC!$A$223:$B$439,2,FALSE)/10^3</f>
        <v>0.37956753627205969</v>
      </c>
      <c r="J129">
        <f t="shared" si="11"/>
        <v>6.2371125707170352</v>
      </c>
      <c r="K129">
        <f t="shared" si="12"/>
        <v>3.5610540438707385</v>
      </c>
      <c r="L129">
        <f>VLOOKUP(A129,[1]Accumulated_SCC_Drupp!$A$3:$BR$219,2,FALSE)/10^3</f>
        <v>10.618627811706952</v>
      </c>
      <c r="M129">
        <f>VLOOKUP(A129,[1]Accumulated_SCC_Drupp!$A$223:$B$439,2,FALSE)/10^3</f>
        <v>1.0605516883664918</v>
      </c>
      <c r="N129" t="e">
        <f>VLOOKUP(A129,capitalstocks!$C$3:$D$182,2,FALSE)</f>
        <v>#N/A</v>
      </c>
      <c r="O129" t="e">
        <f t="shared" si="13"/>
        <v>#N/A</v>
      </c>
      <c r="P129" t="e">
        <f>VLOOKUP(A129,[1]Disinvestment_Share!$B$3:$D$219,3,FALSE)*100</f>
        <v>#N/A</v>
      </c>
      <c r="Q129" t="e">
        <f t="shared" si="14"/>
        <v>#N/A</v>
      </c>
      <c r="R129" t="e">
        <f>VLOOKUP(A129,[1]Disinvestment_Share_Drupp!$B$3:$D$219,3,FALSE)*100</f>
        <v>#N/A</v>
      </c>
      <c r="S129" t="e">
        <f t="shared" si="15"/>
        <v>#N/A</v>
      </c>
      <c r="T129" t="e">
        <f t="shared" si="16"/>
        <v>#N/A</v>
      </c>
      <c r="X129">
        <v>0.170640820733264</v>
      </c>
      <c r="Y129">
        <f t="shared" si="17"/>
        <v>0.12997007660163373</v>
      </c>
    </row>
    <row r="130" spans="1:25" x14ac:dyDescent="0.25">
      <c r="A130" t="s">
        <v>125</v>
      </c>
      <c r="B130">
        <v>408.67456534886298</v>
      </c>
      <c r="C130">
        <v>1.19267434125095</v>
      </c>
      <c r="D130">
        <v>9.8714947335344E-2</v>
      </c>
      <c r="E130">
        <f>VLOOKUP(A130,[1]Carbon_Emissions!$EQ$2:$ES$218,3,FALSE)*3.664/1000</f>
        <v>0.16595042382702399</v>
      </c>
      <c r="F130">
        <f t="shared" si="9"/>
        <v>1.4778404809108927</v>
      </c>
      <c r="G130">
        <f t="shared" si="10"/>
        <v>0.85597512252626817</v>
      </c>
      <c r="H130">
        <f>VLOOKUP(A130,[1]Accumulated_SCC!$A$3:$BR$219,2,FALSE)/10^3</f>
        <v>4.4195356153648149</v>
      </c>
      <c r="I130">
        <f>VLOOKUP(A130,[1]Accumulated_SCC!$A$223:$B$439,2,FALSE)/10^3</f>
        <v>0.33824424870404923</v>
      </c>
      <c r="J130">
        <f t="shared" si="11"/>
        <v>5.7651917328201314</v>
      </c>
      <c r="K130">
        <f t="shared" si="12"/>
        <v>3.2916127616867881</v>
      </c>
      <c r="L130">
        <f>VLOOKUP(A130,[1]Accumulated_SCC_Drupp!$A$3:$BR$219,2,FALSE)/10^3</f>
        <v>10.412448673123624</v>
      </c>
      <c r="M130">
        <f>VLOOKUP(A130,[1]Accumulated_SCC_Drupp!$A$223:$B$439,2,FALSE)/10^3</f>
        <v>0.8369684935863877</v>
      </c>
      <c r="N130">
        <f>VLOOKUP(A130,capitalstocks!$C$3:$D$182,2,FALSE)</f>
        <v>132815.74693079499</v>
      </c>
      <c r="O130">
        <f t="shared" si="13"/>
        <v>1.1126997476292753</v>
      </c>
      <c r="P130">
        <f>VLOOKUP(A130,[1]Disinvestment_Share!$B$3:$D$219,3,FALSE)*100</f>
        <v>0.16178435710919004</v>
      </c>
      <c r="Q130">
        <f t="shared" si="14"/>
        <v>4.3407441256375598</v>
      </c>
      <c r="R130">
        <f>VLOOKUP(A130,[1]Disinvestment_Share_Drupp!$B$3:$D$219,3,FALSE)*100</f>
        <v>1.3144968182435943</v>
      </c>
      <c r="S130">
        <f t="shared" si="15"/>
        <v>6.8776720290596574</v>
      </c>
      <c r="T130">
        <f t="shared" si="16"/>
        <v>3.302209686165372</v>
      </c>
      <c r="X130">
        <v>0.16595042382702399</v>
      </c>
      <c r="Y130">
        <f t="shared" si="17"/>
        <v>0.12731146084977479</v>
      </c>
    </row>
    <row r="131" spans="1:25" x14ac:dyDescent="0.25">
      <c r="A131" t="s">
        <v>126</v>
      </c>
      <c r="B131">
        <v>408.67482359526798</v>
      </c>
      <c r="C131">
        <v>1.1926801794179001</v>
      </c>
      <c r="D131">
        <v>9.6708971901063895E-2</v>
      </c>
      <c r="E131">
        <f>VLOOKUP(A131,[1]Carbon_Emissions!$EQ$2:$ES$218,3,FALSE)*3.664/1000</f>
        <v>0.163822764114432</v>
      </c>
      <c r="F131">
        <f t="shared" si="9"/>
        <v>1.4478094493344769</v>
      </c>
      <c r="G131">
        <f t="shared" si="10"/>
        <v>0.83858094753563006</v>
      </c>
      <c r="H131">
        <f>VLOOKUP(A131,[1]Accumulated_SCC!$A$3:$BR$219,2,FALSE)/10^3</f>
        <v>5.0013700528150267</v>
      </c>
      <c r="I131">
        <f>VLOOKUP(A131,[1]Accumulated_SCC!$A$223:$B$439,2,FALSE)/10^3</f>
        <v>0.40129376467891731</v>
      </c>
      <c r="J131">
        <f t="shared" si="11"/>
        <v>5.6480379146585813</v>
      </c>
      <c r="K131">
        <f t="shared" si="12"/>
        <v>3.2247242658982431</v>
      </c>
      <c r="L131">
        <f>VLOOKUP(A131,[1]Accumulated_SCC_Drupp!$A$3:$BR$219,2,FALSE)/10^3</f>
        <v>10.346233690428411</v>
      </c>
      <c r="M131">
        <f>VLOOKUP(A131,[1]Accumulated_SCC_Drupp!$A$223:$B$439,2,FALSE)/10^3</f>
        <v>0.85295643095682994</v>
      </c>
      <c r="N131">
        <f>VLOOKUP(A131,capitalstocks!$C$3:$D$182,2,FALSE)</f>
        <v>112175.98015207901</v>
      </c>
      <c r="O131">
        <f t="shared" si="13"/>
        <v>1.2906590585361104</v>
      </c>
      <c r="P131">
        <f>VLOOKUP(A131,[1]Disinvestment_Share!$B$3:$D$219,3,FALSE)*100</f>
        <v>0.70053336448521242</v>
      </c>
      <c r="Q131">
        <f t="shared" si="14"/>
        <v>5.0349797764204371</v>
      </c>
      <c r="R131">
        <f>VLOOKUP(A131,[1]Disinvestment_Share_Drupp!$B$3:$D$219,3,FALSE)*100</f>
        <v>3.4100380343909547</v>
      </c>
      <c r="S131">
        <f t="shared" si="15"/>
        <v>1.8423948436553803</v>
      </c>
      <c r="T131">
        <f t="shared" si="16"/>
        <v>1.476517190025918</v>
      </c>
      <c r="X131">
        <v>0.163822764114432</v>
      </c>
      <c r="Y131">
        <f t="shared" si="17"/>
        <v>0.12610545851360422</v>
      </c>
    </row>
    <row r="132" spans="1:25" x14ac:dyDescent="0.25">
      <c r="A132" t="s">
        <v>127</v>
      </c>
      <c r="B132">
        <v>408.67615215942101</v>
      </c>
      <c r="C132">
        <v>1.19267618331929</v>
      </c>
      <c r="D132">
        <v>8.6389110704849906E-2</v>
      </c>
      <c r="E132">
        <f>VLOOKUP(A132,[1]Carbon_Emissions!$EQ$2:$ES$218,3,FALSE)*3.664/1000</f>
        <v>0.16199351391712005</v>
      </c>
      <c r="F132">
        <f t="shared" si="9"/>
        <v>1.2933130022935126</v>
      </c>
      <c r="G132">
        <f t="shared" si="10"/>
        <v>0.7490955687725237</v>
      </c>
      <c r="H132">
        <f>VLOOKUP(A132,[1]Accumulated_SCC!$A$3:$BR$219,2,FALSE)/10^3</f>
        <v>5.3704650451108646</v>
      </c>
      <c r="I132">
        <f>VLOOKUP(A132,[1]Accumulated_SCC!$A$223:$B$439,2,FALSE)/10^3</f>
        <v>0.59444184989961646</v>
      </c>
      <c r="J132">
        <f t="shared" si="11"/>
        <v>5.0453330552804898</v>
      </c>
      <c r="K132">
        <f t="shared" si="12"/>
        <v>2.8806123788007563</v>
      </c>
      <c r="L132">
        <f>VLOOKUP(A132,[1]Accumulated_SCC_Drupp!$A$3:$BR$219,2,FALSE)/10^3</f>
        <v>10.41962942322394</v>
      </c>
      <c r="M132">
        <f>VLOOKUP(A132,[1]Accumulated_SCC_Drupp!$A$223:$B$439,2,FALSE)/10^3</f>
        <v>0.99219788997998304</v>
      </c>
      <c r="N132">
        <f>VLOOKUP(A132,capitalstocks!$C$3:$D$182,2,FALSE)</f>
        <v>45029.921796785799</v>
      </c>
      <c r="O132">
        <f t="shared" si="13"/>
        <v>2.8721191392027428</v>
      </c>
      <c r="P132">
        <f>VLOOKUP(A132,[1]Disinvestment_Share!$B$3:$D$219,3,FALSE)*100</f>
        <v>0.65510792012799346</v>
      </c>
      <c r="Q132">
        <f t="shared" si="14"/>
        <v>11.20440110477967</v>
      </c>
      <c r="R132">
        <f>VLOOKUP(A132,[1]Disinvestment_Share_Drupp!$B$3:$D$219,3,FALSE)*100</f>
        <v>3.8235834274208353</v>
      </c>
      <c r="S132">
        <f t="shared" si="15"/>
        <v>4.3841923612243843</v>
      </c>
      <c r="T132">
        <f t="shared" si="16"/>
        <v>2.9303404299818041</v>
      </c>
      <c r="X132">
        <v>0.16199351391712005</v>
      </c>
      <c r="Y132">
        <f t="shared" si="17"/>
        <v>0.12506860097555778</v>
      </c>
    </row>
    <row r="133" spans="1:25" x14ac:dyDescent="0.25">
      <c r="A133" t="s">
        <v>128</v>
      </c>
      <c r="B133">
        <v>408.67433959264901</v>
      </c>
      <c r="C133">
        <v>1.1926779435402399</v>
      </c>
      <c r="D133">
        <v>0.10046854936442599</v>
      </c>
      <c r="E133">
        <f>VLOOKUP(A133,[1]Carbon_Emissions!$EQ$2:$ES$218,3,FALSE)*3.664/1000</f>
        <v>0.16133247335345605</v>
      </c>
      <c r="F133">
        <f t="shared" si="9"/>
        <v>1.5040932839152963</v>
      </c>
      <c r="G133">
        <f t="shared" si="10"/>
        <v>0.87118092217691878</v>
      </c>
      <c r="H133">
        <f>VLOOKUP(A133,[1]Accumulated_SCC!$A$3:$BR$219,2,FALSE)/10^3</f>
        <v>3.9070081818261855</v>
      </c>
      <c r="I133">
        <f>VLOOKUP(A133,[1]Accumulated_SCC!$A$223:$B$439,2,FALSE)/10^3</f>
        <v>0.32447344901268127</v>
      </c>
      <c r="J133">
        <f t="shared" si="11"/>
        <v>5.8676063335834385</v>
      </c>
      <c r="K133">
        <f t="shared" si="12"/>
        <v>3.350085961274663</v>
      </c>
      <c r="L133">
        <f>VLOOKUP(A133,[1]Accumulated_SCC_Drupp!$A$3:$BR$219,2,FALSE)/10^3</f>
        <v>10.031948330187435</v>
      </c>
      <c r="M133">
        <f>VLOOKUP(A133,[1]Accumulated_SCC_Drupp!$A$223:$B$439,2,FALSE)/10^3</f>
        <v>0.90268106856458097</v>
      </c>
      <c r="N133">
        <f>VLOOKUP(A133,capitalstocks!$C$3:$D$182,2,FALSE)</f>
        <v>285574.48048278497</v>
      </c>
      <c r="O133">
        <f t="shared" si="13"/>
        <v>0.52669036861154905</v>
      </c>
      <c r="P133">
        <f>VLOOKUP(A133,[1]Disinvestment_Share!$B$3:$D$219,3,FALSE)*100</f>
        <v>0.13302865978282288</v>
      </c>
      <c r="Q133">
        <f t="shared" si="14"/>
        <v>2.0546676032339488</v>
      </c>
      <c r="R133">
        <f>VLOOKUP(A133,[1]Disinvestment_Share_Drupp!$B$3:$D$219,3,FALSE)*100</f>
        <v>0.92078550432022499</v>
      </c>
      <c r="S133">
        <f t="shared" si="15"/>
        <v>3.9592247976594073</v>
      </c>
      <c r="T133">
        <f t="shared" si="16"/>
        <v>2.2314291369636825</v>
      </c>
      <c r="X133">
        <v>0.16133247335345605</v>
      </c>
      <c r="Y133">
        <f t="shared" si="17"/>
        <v>0.12469390926176341</v>
      </c>
    </row>
    <row r="134" spans="1:25" x14ac:dyDescent="0.25">
      <c r="A134" t="s">
        <v>129</v>
      </c>
      <c r="B134">
        <v>408.674798618794</v>
      </c>
      <c r="C134">
        <v>1.1926793866068499</v>
      </c>
      <c r="D134">
        <v>9.69029811584734E-2</v>
      </c>
      <c r="E134">
        <f>VLOOKUP(A134,[1]Carbon_Emissions!$EQ$2:$ES$218,3,FALSE)*3.664/1000</f>
        <v>0.15682324817406398</v>
      </c>
      <c r="F134">
        <f t="shared" si="9"/>
        <v>1.4507139206633957</v>
      </c>
      <c r="G134">
        <f t="shared" si="10"/>
        <v>0.84026323681769977</v>
      </c>
      <c r="H134">
        <f>VLOOKUP(A134,[1]Accumulated_SCC!$A$3:$BR$219,2,FALSE)/10^3</f>
        <v>3.8465109838976992</v>
      </c>
      <c r="I134">
        <f>VLOOKUP(A134,[1]Accumulated_SCC!$A$223:$B$439,2,FALSE)/10^3</f>
        <v>0.31701582769606573</v>
      </c>
      <c r="J134">
        <f t="shared" si="11"/>
        <v>5.6593685246330585</v>
      </c>
      <c r="K134">
        <f t="shared" si="12"/>
        <v>3.2311934315597015</v>
      </c>
      <c r="L134">
        <f>VLOOKUP(A134,[1]Accumulated_SCC_Drupp!$A$3:$BR$219,2,FALSE)/10^3</f>
        <v>9.7639530874844294</v>
      </c>
      <c r="M134">
        <f>VLOOKUP(A134,[1]Accumulated_SCC_Drupp!$A$223:$B$439,2,FALSE)/10^3</f>
        <v>0.86659291297518082</v>
      </c>
      <c r="N134" t="e">
        <f>VLOOKUP(A134,capitalstocks!$C$3:$D$182,2,FALSE)</f>
        <v>#N/A</v>
      </c>
      <c r="O134" t="e">
        <f t="shared" si="13"/>
        <v>#N/A</v>
      </c>
      <c r="P134" t="e">
        <f>VLOOKUP(A134,[1]Disinvestment_Share!$B$3:$D$219,3,FALSE)*100</f>
        <v>#N/A</v>
      </c>
      <c r="Q134" t="e">
        <f t="shared" si="14"/>
        <v>#N/A</v>
      </c>
      <c r="R134" t="e">
        <f>VLOOKUP(A134,[1]Disinvestment_Share_Drupp!$B$3:$D$219,3,FALSE)*100</f>
        <v>#N/A</v>
      </c>
      <c r="S134" t="e">
        <f t="shared" si="15"/>
        <v>#N/A</v>
      </c>
      <c r="T134" t="e">
        <f t="shared" si="16"/>
        <v>#N/A</v>
      </c>
      <c r="X134">
        <v>0.15682324817406398</v>
      </c>
      <c r="Y134">
        <f t="shared" si="17"/>
        <v>0.12213798546037642</v>
      </c>
    </row>
    <row r="135" spans="1:25" x14ac:dyDescent="0.25">
      <c r="A135" t="s">
        <v>130</v>
      </c>
      <c r="B135">
        <v>408.67649997766301</v>
      </c>
      <c r="C135">
        <v>1.19268346160487</v>
      </c>
      <c r="D135">
        <v>8.3687369896608105E-2</v>
      </c>
      <c r="E135">
        <f>VLOOKUP(A135,[1]Carbon_Emissions!$EQ$2:$ES$218,3,FALSE)*3.664/1000</f>
        <v>0.14551721883992003</v>
      </c>
      <c r="F135">
        <f t="shared" si="9"/>
        <v>1.2528658152856027</v>
      </c>
      <c r="G135">
        <f t="shared" si="10"/>
        <v>0.72566828666586569</v>
      </c>
      <c r="H135">
        <f>VLOOKUP(A135,[1]Accumulated_SCC!$A$3:$BR$219,2,FALSE)/10^3</f>
        <v>4.2097832382410916</v>
      </c>
      <c r="I135">
        <f>VLOOKUP(A135,[1]Accumulated_SCC!$A$223:$B$439,2,FALSE)/10^3</f>
        <v>0.30279026706696877</v>
      </c>
      <c r="J135">
        <f t="shared" si="11"/>
        <v>4.8875448561034691</v>
      </c>
      <c r="K135">
        <f t="shared" si="12"/>
        <v>2.7905238485099173</v>
      </c>
      <c r="L135">
        <f>VLOOKUP(A135,[1]Accumulated_SCC_Drupp!$A$3:$BR$219,2,FALSE)/10^3</f>
        <v>9.1909251296986643</v>
      </c>
      <c r="M135">
        <f>VLOOKUP(A135,[1]Accumulated_SCC_Drupp!$A$223:$B$439,2,FALSE)/10^3</f>
        <v>0.6769612568214608</v>
      </c>
      <c r="N135">
        <f>VLOOKUP(A135,capitalstocks!$C$3:$D$182,2,FALSE)</f>
        <v>74782.963748654598</v>
      </c>
      <c r="O135">
        <f t="shared" si="13"/>
        <v>1.6753358686030182</v>
      </c>
      <c r="P135">
        <f>VLOOKUP(A135,[1]Disinvestment_Share!$B$3:$D$219,3,FALSE)*100</f>
        <v>0.28528864415687022</v>
      </c>
      <c r="Q135">
        <f t="shared" si="14"/>
        <v>6.5356394171946688</v>
      </c>
      <c r="R135">
        <f>VLOOKUP(A135,[1]Disinvestment_Share_Drupp!$B$3:$D$219,3,FALSE)*100</f>
        <v>2.0526459119969673</v>
      </c>
      <c r="S135">
        <f t="shared" si="15"/>
        <v>5.8724239569865588</v>
      </c>
      <c r="T135">
        <f t="shared" si="16"/>
        <v>3.1840072264759538</v>
      </c>
      <c r="X135">
        <v>0.14551721883992003</v>
      </c>
      <c r="Y135">
        <f t="shared" si="17"/>
        <v>0.11572948991520295</v>
      </c>
    </row>
    <row r="136" spans="1:25" x14ac:dyDescent="0.25">
      <c r="A136" t="s">
        <v>131</v>
      </c>
      <c r="B136">
        <v>408.676304182384</v>
      </c>
      <c r="C136">
        <v>1.1926879373627099</v>
      </c>
      <c r="D136">
        <v>8.5208244969926697E-2</v>
      </c>
      <c r="E136">
        <f>VLOOKUP(A136,[1]Carbon_Emissions!$EQ$2:$ES$218,3,FALSE)*3.664/1000</f>
        <v>0.14203489354236801</v>
      </c>
      <c r="F136">
        <f t="shared" ref="F136:F199" si="18">D136*$F$1</f>
        <v>1.2756345125338846</v>
      </c>
      <c r="G136">
        <f t="shared" ref="G136:G199" si="19">D136*$F$2</f>
        <v>0.73885606888499189</v>
      </c>
      <c r="H136">
        <f>VLOOKUP(A136,[1]Accumulated_SCC!$A$3:$BR$219,2,FALSE)/10^3</f>
        <v>3.9765336806753422</v>
      </c>
      <c r="I136">
        <f>VLOOKUP(A136,[1]Accumulated_SCC!$A$223:$B$439,2,FALSE)/10^3</f>
        <v>0.30347398626502775</v>
      </c>
      <c r="J136">
        <f t="shared" ref="J136:J199" si="20">D136*$J$1</f>
        <v>4.9763676396436596</v>
      </c>
      <c r="K136">
        <f t="shared" ref="K136:K199" si="21">D136*J$2</f>
        <v>2.8412368553584195</v>
      </c>
      <c r="L136">
        <f>VLOOKUP(A136,[1]Accumulated_SCC_Drupp!$A$3:$BR$219,2,FALSE)/10^3</f>
        <v>8.9258099635715098</v>
      </c>
      <c r="M136">
        <f>VLOOKUP(A136,[1]Accumulated_SCC_Drupp!$A$223:$B$439,2,FALSE)/10^3</f>
        <v>0.71594234251725297</v>
      </c>
      <c r="N136" t="e">
        <f>VLOOKUP(A136,capitalstocks!$C$3:$D$182,2,FALSE)</f>
        <v>#N/A</v>
      </c>
      <c r="O136" t="e">
        <f t="shared" ref="O136:O199" si="22">100*F136*10^3/N136</f>
        <v>#N/A</v>
      </c>
      <c r="P136" t="e">
        <f>VLOOKUP(A136,[1]Disinvestment_Share!$B$3:$D$219,3,FALSE)*100</f>
        <v>#N/A</v>
      </c>
      <c r="Q136" t="e">
        <f t="shared" ref="Q136:Q199" si="23">100*J136*10^3/N136</f>
        <v>#N/A</v>
      </c>
      <c r="R136" t="e">
        <f>VLOOKUP(A136,[1]Disinvestment_Share_Drupp!$B$3:$D$219,3,FALSE)*100</f>
        <v>#N/A</v>
      </c>
      <c r="S136" t="e">
        <f t="shared" ref="S136:S199" si="24">O136/P136</f>
        <v>#N/A</v>
      </c>
      <c r="T136" t="e">
        <f t="shared" ref="T136:T199" si="25">Q136/R136</f>
        <v>#N/A</v>
      </c>
      <c r="X136">
        <v>0.14203489354236801</v>
      </c>
      <c r="Y136">
        <f t="shared" ref="Y136:Y199" si="26">TREND($D$7:$D$223,$E$7:$E$223,X136,TRUE)</f>
        <v>0.11375563459458993</v>
      </c>
    </row>
    <row r="137" spans="1:25" x14ac:dyDescent="0.25">
      <c r="A137" t="s">
        <v>132</v>
      </c>
      <c r="B137">
        <v>408.67610534937597</v>
      </c>
      <c r="C137">
        <v>1.1926888401039</v>
      </c>
      <c r="D137">
        <v>8.6752716152816697E-2</v>
      </c>
      <c r="E137">
        <f>VLOOKUP(A137,[1]Carbon_Emissions!$EQ$2:$ES$218,3,FALSE)*3.664/1000</f>
        <v>0.13621033474812802</v>
      </c>
      <c r="F137">
        <f t="shared" si="18"/>
        <v>1.2987564621199119</v>
      </c>
      <c r="G137">
        <f t="shared" si="19"/>
        <v>0.75224845722838529</v>
      </c>
      <c r="H137">
        <f>VLOOKUP(A137,[1]Accumulated_SCC!$A$3:$BR$219,2,FALSE)/10^3</f>
        <v>3.0434058903230259</v>
      </c>
      <c r="I137">
        <f>VLOOKUP(A137,[1]Accumulated_SCC!$A$223:$B$439,2,FALSE)/10^3</f>
        <v>0.28809241887467102</v>
      </c>
      <c r="J137">
        <f t="shared" si="20"/>
        <v>5.0665684930658674</v>
      </c>
      <c r="K137">
        <f t="shared" si="21"/>
        <v>2.8927366655987883</v>
      </c>
      <c r="L137">
        <f>VLOOKUP(A137,[1]Accumulated_SCC_Drupp!$A$3:$BR$219,2,FALSE)/10^3</f>
        <v>8.4173824609959738</v>
      </c>
      <c r="M137">
        <f>VLOOKUP(A137,[1]Accumulated_SCC_Drupp!$A$223:$B$439,2,FALSE)/10^3</f>
        <v>0.83011985890835949</v>
      </c>
      <c r="N137">
        <f>VLOOKUP(A137,capitalstocks!$C$3:$D$182,2,FALSE)</f>
        <v>126887.886537541</v>
      </c>
      <c r="O137">
        <f t="shared" si="22"/>
        <v>1.0235464531404757</v>
      </c>
      <c r="P137">
        <f>VLOOKUP(A137,[1]Disinvestment_Share!$B$3:$D$219,3,FALSE)*100</f>
        <v>0.40415302563176014</v>
      </c>
      <c r="Q137">
        <f t="shared" si="23"/>
        <v>3.9929489183877886</v>
      </c>
      <c r="R137">
        <f>VLOOKUP(A137,[1]Disinvestment_Share_Drupp!$B$3:$D$219,3,FALSE)*100</f>
        <v>2.1573536502525164</v>
      </c>
      <c r="S137">
        <f t="shared" si="24"/>
        <v>2.5325715464841512</v>
      </c>
      <c r="T137">
        <f t="shared" si="25"/>
        <v>1.8508550593549729</v>
      </c>
      <c r="X137">
        <v>0.13621033474812802</v>
      </c>
      <c r="Y137">
        <f t="shared" si="26"/>
        <v>0.11045415199779865</v>
      </c>
    </row>
    <row r="138" spans="1:25" x14ac:dyDescent="0.25">
      <c r="A138" t="s">
        <v>133</v>
      </c>
      <c r="B138">
        <v>408.67600463786101</v>
      </c>
      <c r="C138">
        <v>1.1926963996240001</v>
      </c>
      <c r="D138">
        <v>8.7535010969812699E-2</v>
      </c>
      <c r="E138">
        <f>VLOOKUP(A138,[1]Carbon_Emissions!$EQ$2:$ES$218,3,FALSE)*3.664/1000</f>
        <v>0.12905431519540803</v>
      </c>
      <c r="F138">
        <f t="shared" si="18"/>
        <v>1.3104680314391566</v>
      </c>
      <c r="G138">
        <f t="shared" si="19"/>
        <v>0.75903187676013095</v>
      </c>
      <c r="H138">
        <f>VLOOKUP(A138,[1]Accumulated_SCC!$A$3:$BR$219,2,FALSE)/10^3</f>
        <v>2.7251388233772977</v>
      </c>
      <c r="I138">
        <f>VLOOKUP(A138,[1]Accumulated_SCC!$A$223:$B$439,2,FALSE)/10^3</f>
        <v>0.27846816120280987</v>
      </c>
      <c r="J138">
        <f t="shared" si="20"/>
        <v>5.1122564028841468</v>
      </c>
      <c r="K138">
        <f t="shared" si="21"/>
        <v>2.9188219918085863</v>
      </c>
      <c r="L138">
        <f>VLOOKUP(A138,[1]Accumulated_SCC_Drupp!$A$3:$BR$219,2,FALSE)/10^3</f>
        <v>7.9001393058493878</v>
      </c>
      <c r="M138">
        <f>VLOOKUP(A138,[1]Accumulated_SCC_Drupp!$A$223:$B$439,2,FALSE)/10^3</f>
        <v>0.91181345555692395</v>
      </c>
      <c r="N138">
        <f>VLOOKUP(A138,capitalstocks!$C$3:$D$182,2,FALSE)</f>
        <v>305852.55888709199</v>
      </c>
      <c r="O138">
        <f t="shared" si="22"/>
        <v>0.42846397499748456</v>
      </c>
      <c r="P138">
        <f>VLOOKUP(A138,[1]Disinvestment_Share!$B$3:$D$219,3,FALSE)*100</f>
        <v>0.13911005249318864</v>
      </c>
      <c r="Q138">
        <f t="shared" si="23"/>
        <v>1.6714774012308913</v>
      </c>
      <c r="R138">
        <f>VLOOKUP(A138,[1]Disinvestment_Share_Drupp!$B$3:$D$219,3,FALSE)*100</f>
        <v>0.92312635683225575</v>
      </c>
      <c r="S138">
        <f t="shared" si="24"/>
        <v>3.080036038506015</v>
      </c>
      <c r="T138">
        <f t="shared" si="25"/>
        <v>1.8106702174192397</v>
      </c>
      <c r="X138">
        <v>0.12905431519540803</v>
      </c>
      <c r="Y138">
        <f t="shared" si="26"/>
        <v>0.10639796940093539</v>
      </c>
    </row>
    <row r="139" spans="1:25" x14ac:dyDescent="0.25">
      <c r="A139" t="s">
        <v>134</v>
      </c>
      <c r="B139">
        <v>408.67588439869201</v>
      </c>
      <c r="C139">
        <v>1.19269845044641</v>
      </c>
      <c r="D139">
        <v>8.8468990358567798E-2</v>
      </c>
      <c r="E139">
        <f>VLOOKUP(A139,[1]Carbon_Emissions!$EQ$2:$ES$218,3,FALSE)*3.664/1000</f>
        <v>0.127813998448464</v>
      </c>
      <c r="F139">
        <f t="shared" si="18"/>
        <v>1.32445043822047</v>
      </c>
      <c r="G139">
        <f t="shared" si="19"/>
        <v>0.76713058058672379</v>
      </c>
      <c r="H139">
        <f>VLOOKUP(A139,[1]Accumulated_SCC!$A$3:$BR$219,2,FALSE)/10^3</f>
        <v>2.6713877911720365</v>
      </c>
      <c r="I139">
        <f>VLOOKUP(A139,[1]Accumulated_SCC!$A$223:$B$439,2,FALSE)/10^3</f>
        <v>0.28582847174617337</v>
      </c>
      <c r="J139">
        <f t="shared" si="20"/>
        <v>5.1668030586442253</v>
      </c>
      <c r="K139">
        <f t="shared" si="21"/>
        <v>2.9499651829682292</v>
      </c>
      <c r="L139">
        <f>VLOOKUP(A139,[1]Accumulated_SCC_Drupp!$A$3:$BR$219,2,FALSE)/10^3</f>
        <v>7.7996812343638355</v>
      </c>
      <c r="M139">
        <f>VLOOKUP(A139,[1]Accumulated_SCC_Drupp!$A$223:$B$439,2,FALSE)/10^3</f>
        <v>0.96262625185181827</v>
      </c>
      <c r="N139">
        <f>VLOOKUP(A139,capitalstocks!$C$3:$D$182,2,FALSE)</f>
        <v>149004.968374238</v>
      </c>
      <c r="O139">
        <f t="shared" si="22"/>
        <v>0.88886327259504927</v>
      </c>
      <c r="P139">
        <f>VLOOKUP(A139,[1]Disinvestment_Share!$B$3:$D$219,3,FALSE)*100</f>
        <v>0.1576264327943091</v>
      </c>
      <c r="Q139">
        <f t="shared" si="23"/>
        <v>3.467537435172888</v>
      </c>
      <c r="R139">
        <f>VLOOKUP(A139,[1]Disinvestment_Share_Drupp!$B$3:$D$219,3,FALSE)*100</f>
        <v>1.6092634828047157</v>
      </c>
      <c r="S139">
        <f t="shared" si="24"/>
        <v>5.6390495987113436</v>
      </c>
      <c r="T139">
        <f t="shared" si="25"/>
        <v>2.1547356739428816</v>
      </c>
      <c r="X139">
        <v>0.127813998448464</v>
      </c>
      <c r="Y139">
        <f t="shared" si="26"/>
        <v>0.10569493174620453</v>
      </c>
    </row>
    <row r="140" spans="1:25" x14ac:dyDescent="0.25">
      <c r="A140" t="s">
        <v>135</v>
      </c>
      <c r="B140">
        <v>408.67650725214997</v>
      </c>
      <c r="C140">
        <v>1.1926923863126799</v>
      </c>
      <c r="D140">
        <v>8.3630864009728897E-2</v>
      </c>
      <c r="E140">
        <f>VLOOKUP(A140,[1]Carbon_Emissions!$EQ$2:$ES$218,3,FALSE)*3.664/1000</f>
        <v>0.12547675563488001</v>
      </c>
      <c r="F140">
        <f t="shared" si="18"/>
        <v>1.2520198776713507</v>
      </c>
      <c r="G140">
        <f t="shared" si="19"/>
        <v>0.72517831392363674</v>
      </c>
      <c r="H140">
        <f>VLOOKUP(A140,[1]Accumulated_SCC!$A$3:$BR$219,2,FALSE)/10^3</f>
        <v>2.4399497770807566</v>
      </c>
      <c r="I140">
        <f>VLOOKUP(A140,[1]Accumulated_SCC!$A$223:$B$439,2,FALSE)/10^3</f>
        <v>0.32386423319507918</v>
      </c>
      <c r="J140">
        <f t="shared" si="20"/>
        <v>4.884244775612264</v>
      </c>
      <c r="K140">
        <f t="shared" si="21"/>
        <v>2.7886396809812637</v>
      </c>
      <c r="L140">
        <f>VLOOKUP(A140,[1]Accumulated_SCC_Drupp!$A$3:$BR$219,2,FALSE)/10^3</f>
        <v>7.6421329626010808</v>
      </c>
      <c r="M140">
        <f>VLOOKUP(A140,[1]Accumulated_SCC_Drupp!$A$223:$B$439,2,FALSE)/10^3</f>
        <v>1.0021958128293524</v>
      </c>
      <c r="N140">
        <f>VLOOKUP(A140,capitalstocks!$C$3:$D$182,2,FALSE)</f>
        <v>118369.765948414</v>
      </c>
      <c r="O140">
        <f t="shared" si="22"/>
        <v>1.0577193150968853</v>
      </c>
      <c r="P140">
        <f>VLOOKUP(A140,[1]Disinvestment_Share!$B$3:$D$219,3,FALSE)*100</f>
        <v>0.70787007231083399</v>
      </c>
      <c r="Q140">
        <f t="shared" si="23"/>
        <v>4.1262603980655301</v>
      </c>
      <c r="R140">
        <f>VLOOKUP(A140,[1]Disinvestment_Share_Drupp!$B$3:$D$219,3,FALSE)*100</f>
        <v>3.7007668867903876</v>
      </c>
      <c r="S140">
        <f t="shared" si="24"/>
        <v>1.4942280461779835</v>
      </c>
      <c r="T140">
        <f t="shared" si="25"/>
        <v>1.1149744159227943</v>
      </c>
      <c r="X140">
        <v>0.12547675563488001</v>
      </c>
      <c r="Y140">
        <f t="shared" si="26"/>
        <v>0.10437013329431941</v>
      </c>
    </row>
    <row r="141" spans="1:25" x14ac:dyDescent="0.25">
      <c r="A141" t="s">
        <v>136</v>
      </c>
      <c r="B141">
        <v>408.67518441325097</v>
      </c>
      <c r="C141">
        <v>1.19271118160136</v>
      </c>
      <c r="D141">
        <v>9.3906253272687798E-2</v>
      </c>
      <c r="E141">
        <f>VLOOKUP(A141,[1]Carbon_Emissions!$EQ$2:$ES$218,3,FALSE)*3.664/1000</f>
        <v>0.120841836151392</v>
      </c>
      <c r="F141">
        <f t="shared" si="18"/>
        <v>1.4058505448582725</v>
      </c>
      <c r="G141">
        <f t="shared" si="19"/>
        <v>0.81427806852804607</v>
      </c>
      <c r="H141">
        <f>VLOOKUP(A141,[1]Accumulated_SCC!$A$3:$BR$219,2,FALSE)/10^3</f>
        <v>2.2563255211329274</v>
      </c>
      <c r="I141">
        <f>VLOOKUP(A141,[1]Accumulated_SCC!$A$223:$B$439,2,FALSE)/10^3</f>
        <v>0.37592510309829436</v>
      </c>
      <c r="J141">
        <f t="shared" si="20"/>
        <v>5.4843523665030025</v>
      </c>
      <c r="K141">
        <f t="shared" si="21"/>
        <v>3.1312686682040023</v>
      </c>
      <c r="L141">
        <f>VLOOKUP(A141,[1]Accumulated_SCC_Drupp!$A$3:$BR$219,2,FALSE)/10^3</f>
        <v>7.2620609180297322</v>
      </c>
      <c r="M141">
        <f>VLOOKUP(A141,[1]Accumulated_SCC_Drupp!$A$223:$B$439,2,FALSE)/10^3</f>
        <v>1.3996508427368777</v>
      </c>
      <c r="N141">
        <f>VLOOKUP(A141,capitalstocks!$C$3:$D$182,2,FALSE)</f>
        <v>128581.01522447501</v>
      </c>
      <c r="O141">
        <f t="shared" si="22"/>
        <v>1.0933577887870596</v>
      </c>
      <c r="P141">
        <f>VLOOKUP(A141,[1]Disinvestment_Share!$B$3:$D$219,3,FALSE)*100</f>
        <v>0.29900578955415669</v>
      </c>
      <c r="Q141">
        <f t="shared" si="23"/>
        <v>4.2652893640079705</v>
      </c>
      <c r="R141">
        <f>VLOOKUP(A141,[1]Disinvestment_Share_Drupp!$B$3:$D$219,3,FALSE)*100</f>
        <v>2.0472687942739647</v>
      </c>
      <c r="S141">
        <f t="shared" si="24"/>
        <v>3.6566442088541158</v>
      </c>
      <c r="T141">
        <f t="shared" si="25"/>
        <v>2.0834046686676508</v>
      </c>
      <c r="X141">
        <v>0.120841836151392</v>
      </c>
      <c r="Y141">
        <f t="shared" si="26"/>
        <v>0.10174296331409756</v>
      </c>
    </row>
    <row r="142" spans="1:25" x14ac:dyDescent="0.25">
      <c r="A142" t="s">
        <v>137</v>
      </c>
      <c r="B142">
        <v>408.679190367388</v>
      </c>
      <c r="C142">
        <v>1.1926997089223701</v>
      </c>
      <c r="D142">
        <v>6.2789283442900398E-2</v>
      </c>
      <c r="E142">
        <f>VLOOKUP(A142,[1]Carbon_Emissions!$EQ$2:$ES$218,3,FALSE)*3.664/1000</f>
        <v>0.110655894885536</v>
      </c>
      <c r="F142">
        <f t="shared" si="18"/>
        <v>0.94000500779361451</v>
      </c>
      <c r="G142">
        <f t="shared" si="19"/>
        <v>0.54445720773970319</v>
      </c>
      <c r="H142">
        <f>VLOOKUP(A142,[1]Accumulated_SCC!$A$3:$BR$219,2,FALSE)/10^3</f>
        <v>3.2548868669394646</v>
      </c>
      <c r="I142">
        <f>VLOOKUP(A142,[1]Accumulated_SCC!$A$223:$B$439,2,FALSE)/10^3</f>
        <v>0.25285116770144672</v>
      </c>
      <c r="J142">
        <f t="shared" si="20"/>
        <v>3.6670460511414493</v>
      </c>
      <c r="K142">
        <f t="shared" si="21"/>
        <v>2.0936850219421701</v>
      </c>
      <c r="L142">
        <f>VLOOKUP(A142,[1]Accumulated_SCC_Drupp!$A$3:$BR$219,2,FALSE)/10^3</f>
        <v>7.0172767577192143</v>
      </c>
      <c r="M142">
        <f>VLOOKUP(A142,[1]Accumulated_SCC_Drupp!$A$223:$B$439,2,FALSE)/10^3</f>
        <v>0.52552981157344525</v>
      </c>
      <c r="N142">
        <f>VLOOKUP(A142,capitalstocks!$C$3:$D$182,2,FALSE)</f>
        <v>40858.809084190099</v>
      </c>
      <c r="O142">
        <f t="shared" si="22"/>
        <v>2.3006177342484997</v>
      </c>
      <c r="P142">
        <f>VLOOKUP(A142,[1]Disinvestment_Share!$B$3:$D$219,3,FALSE)*100</f>
        <v>0.4695918248197542</v>
      </c>
      <c r="Q142">
        <f t="shared" si="23"/>
        <v>8.9749215244757981</v>
      </c>
      <c r="R142">
        <f>VLOOKUP(A142,[1]Disinvestment_Share_Drupp!$B$3:$D$219,3,FALSE)*100</f>
        <v>3.2074307014547414</v>
      </c>
      <c r="S142">
        <f t="shared" si="24"/>
        <v>4.8991860859834118</v>
      </c>
      <c r="T142">
        <f t="shared" si="25"/>
        <v>2.7981653728029698</v>
      </c>
      <c r="X142">
        <v>0.110655894885536</v>
      </c>
      <c r="Y142">
        <f t="shared" si="26"/>
        <v>9.5969357276432063E-2</v>
      </c>
    </row>
    <row r="143" spans="1:25" x14ac:dyDescent="0.25">
      <c r="A143" t="s">
        <v>138</v>
      </c>
      <c r="B143">
        <v>408.67860664870699</v>
      </c>
      <c r="C143">
        <v>1.19270135845156</v>
      </c>
      <c r="D143">
        <v>6.7323423364390206E-2</v>
      </c>
      <c r="E143">
        <f>VLOOKUP(A143,[1]Carbon_Emissions!$EQ$2:$ES$218,3,FALSE)*3.664/1000</f>
        <v>0.10778673066310401</v>
      </c>
      <c r="F143">
        <f t="shared" si="18"/>
        <v>1.007884652193654</v>
      </c>
      <c r="G143">
        <f t="shared" si="19"/>
        <v>0.58377355323360269</v>
      </c>
      <c r="H143">
        <f>VLOOKUP(A143,[1]Accumulated_SCC!$A$3:$BR$219,2,FALSE)/10^3</f>
        <v>2.5667130698863572</v>
      </c>
      <c r="I143">
        <f>VLOOKUP(A143,[1]Accumulated_SCC!$A$223:$B$439,2,FALSE)/10^3</f>
        <v>0.21540933159673425</v>
      </c>
      <c r="J143">
        <f t="shared" si="20"/>
        <v>3.9318507914207719</v>
      </c>
      <c r="K143">
        <f t="shared" si="21"/>
        <v>2.2448742109324553</v>
      </c>
      <c r="L143">
        <f>VLOOKUP(A143,[1]Accumulated_SCC_Drupp!$A$3:$BR$219,2,FALSE)/10^3</f>
        <v>6.6869861111883067</v>
      </c>
      <c r="M143">
        <f>VLOOKUP(A143,[1]Accumulated_SCC_Drupp!$A$223:$B$439,2,FALSE)/10^3</f>
        <v>0.61735586638133111</v>
      </c>
      <c r="N143">
        <f>VLOOKUP(A143,capitalstocks!$C$3:$D$182,2,FALSE)</f>
        <v>79392.692482795799</v>
      </c>
      <c r="O143">
        <f t="shared" si="22"/>
        <v>1.2694929730617965</v>
      </c>
      <c r="P143">
        <f>VLOOKUP(A143,[1]Disinvestment_Share!$B$3:$D$219,3,FALSE)*100</f>
        <v>0.43691576063158283</v>
      </c>
      <c r="Q143">
        <f t="shared" si="23"/>
        <v>4.9524089289109252</v>
      </c>
      <c r="R143">
        <f>VLOOKUP(A143,[1]Disinvestment_Share_Drupp!$B$3:$D$219,3,FALSE)*100</f>
        <v>2.8300659739916174</v>
      </c>
      <c r="S143">
        <f t="shared" si="24"/>
        <v>2.9055783458730882</v>
      </c>
      <c r="T143">
        <f t="shared" si="25"/>
        <v>1.74992702446646</v>
      </c>
      <c r="X143">
        <v>0.10778673066310401</v>
      </c>
      <c r="Y143">
        <f t="shared" si="26"/>
        <v>9.4343054567107038E-2</v>
      </c>
    </row>
    <row r="144" spans="1:25" x14ac:dyDescent="0.25">
      <c r="A144" t="s">
        <v>139</v>
      </c>
      <c r="B144">
        <v>408.678354865313</v>
      </c>
      <c r="C144">
        <v>1.1927055388369301</v>
      </c>
      <c r="D144">
        <v>6.9279196198233195E-2</v>
      </c>
      <c r="E144">
        <f>VLOOKUP(A144,[1]Carbon_Emissions!$EQ$2:$ES$218,3,FALSE)*3.664/1000</f>
        <v>0.10358039195998403</v>
      </c>
      <c r="F144">
        <f t="shared" si="18"/>
        <v>1.0371641113164989</v>
      </c>
      <c r="G144">
        <f t="shared" si="19"/>
        <v>0.60073241241624753</v>
      </c>
      <c r="H144">
        <f>VLOOKUP(A144,[1]Accumulated_SCC!$A$3:$BR$219,2,FALSE)/10^3</f>
        <v>2.1874952846033482</v>
      </c>
      <c r="I144">
        <f>VLOOKUP(A144,[1]Accumulated_SCC!$A$223:$B$439,2,FALSE)/10^3</f>
        <v>0.22050952978344071</v>
      </c>
      <c r="J144">
        <f t="shared" si="20"/>
        <v>4.0460726562680698</v>
      </c>
      <c r="K144">
        <f t="shared" si="21"/>
        <v>2.3100887199061435</v>
      </c>
      <c r="L144">
        <f>VLOOKUP(A144,[1]Accumulated_SCC_Drupp!$A$3:$BR$219,2,FALSE)/10^3</f>
        <v>6.3431118312769277</v>
      </c>
      <c r="M144">
        <f>VLOOKUP(A144,[1]Accumulated_SCC_Drupp!$A$223:$B$439,2,FALSE)/10^3</f>
        <v>0.7136643613962308</v>
      </c>
      <c r="N144">
        <f>VLOOKUP(A144,capitalstocks!$C$3:$D$182,2,FALSE)</f>
        <v>79066.203518127993</v>
      </c>
      <c r="O144">
        <f t="shared" si="22"/>
        <v>1.3117666780076294</v>
      </c>
      <c r="P144">
        <f>VLOOKUP(A144,[1]Disinvestment_Share!$B$3:$D$219,3,FALSE)*100</f>
        <v>0.47103074389709304</v>
      </c>
      <c r="Q144">
        <f t="shared" si="23"/>
        <v>5.1173225426719791</v>
      </c>
      <c r="R144">
        <f>VLOOKUP(A144,[1]Disinvestment_Share_Drupp!$B$3:$D$219,3,FALSE)*100</f>
        <v>3.4175227218144535</v>
      </c>
      <c r="S144">
        <f t="shared" si="24"/>
        <v>2.7848854772295151</v>
      </c>
      <c r="T144">
        <f t="shared" si="25"/>
        <v>1.4973777672369233</v>
      </c>
      <c r="X144">
        <v>0.10358039195998403</v>
      </c>
      <c r="Y144">
        <f t="shared" si="26"/>
        <v>9.1958813199624678E-2</v>
      </c>
    </row>
    <row r="145" spans="1:25" x14ac:dyDescent="0.25">
      <c r="A145" t="s">
        <v>140</v>
      </c>
      <c r="B145">
        <v>408.67978381441702</v>
      </c>
      <c r="C145">
        <v>1.19270236755882</v>
      </c>
      <c r="D145">
        <v>5.8179576821001298E-2</v>
      </c>
      <c r="E145">
        <f>VLOOKUP(A145,[1]Carbon_Emissions!$EQ$2:$ES$218,3,FALSE)*3.664/1000</f>
        <v>0.10129249980788799</v>
      </c>
      <c r="F145">
        <f t="shared" si="18"/>
        <v>0.87099407039400178</v>
      </c>
      <c r="G145">
        <f t="shared" si="19"/>
        <v>0.50448560974972512</v>
      </c>
      <c r="H145">
        <f>VLOOKUP(A145,[1]Accumulated_SCC!$A$3:$BR$219,2,FALSE)/10^3</f>
        <v>2.7474902174001112</v>
      </c>
      <c r="I145">
        <f>VLOOKUP(A145,[1]Accumulated_SCC!$A$223:$B$439,2,FALSE)/10^3</f>
        <v>0.21756790660859898</v>
      </c>
      <c r="J145">
        <f t="shared" si="20"/>
        <v>3.3978280327493788</v>
      </c>
      <c r="K145">
        <f t="shared" si="21"/>
        <v>1.9399760897707352</v>
      </c>
      <c r="L145">
        <f>VLOOKUP(A145,[1]Accumulated_SCC_Drupp!$A$3:$BR$219,2,FALSE)/10^3</f>
        <v>6.3846465411024509</v>
      </c>
      <c r="M145">
        <f>VLOOKUP(A145,[1]Accumulated_SCC_Drupp!$A$223:$B$439,2,FALSE)/10^3</f>
        <v>0.51818178016904504</v>
      </c>
      <c r="N145">
        <f>VLOOKUP(A145,capitalstocks!$C$3:$D$182,2,FALSE)</f>
        <v>36649.434232326603</v>
      </c>
      <c r="O145">
        <f t="shared" si="22"/>
        <v>2.3765552965228101</v>
      </c>
      <c r="P145">
        <f>VLOOKUP(A145,[1]Disinvestment_Share!$B$3:$D$219,3,FALSE)*100</f>
        <v>0.3101847210577775</v>
      </c>
      <c r="Q145">
        <f t="shared" si="23"/>
        <v>9.2711609440135021</v>
      </c>
      <c r="R145">
        <f>VLOOKUP(A145,[1]Disinvestment_Share_Drupp!$B$3:$D$219,3,FALSE)*100</f>
        <v>2.2623249731842989</v>
      </c>
      <c r="S145">
        <f t="shared" si="24"/>
        <v>7.6617419723911349</v>
      </c>
      <c r="T145">
        <f t="shared" si="25"/>
        <v>4.0980677196716035</v>
      </c>
      <c r="X145">
        <v>0.10129249980788799</v>
      </c>
      <c r="Y145">
        <f t="shared" si="26"/>
        <v>9.0661987742055222E-2</v>
      </c>
    </row>
    <row r="146" spans="1:25" x14ac:dyDescent="0.25">
      <c r="A146" t="s">
        <v>141</v>
      </c>
      <c r="B146">
        <v>408.68030762691399</v>
      </c>
      <c r="C146">
        <v>1.19270672079666</v>
      </c>
      <c r="D146">
        <v>5.4110768964133998E-2</v>
      </c>
      <c r="E146">
        <f>VLOOKUP(A146,[1]Carbon_Emissions!$EQ$2:$ES$218,3,FALSE)*3.664/1000</f>
        <v>9.5758271702047995E-2</v>
      </c>
      <c r="F146">
        <f t="shared" si="18"/>
        <v>0.8100808133621169</v>
      </c>
      <c r="G146">
        <f t="shared" si="19"/>
        <v>0.46920424256237869</v>
      </c>
      <c r="H146">
        <f>VLOOKUP(A146,[1]Accumulated_SCC!$A$3:$BR$219,2,FALSE)/10^3</f>
        <v>2.8864031566010859</v>
      </c>
      <c r="I146">
        <f>VLOOKUP(A146,[1]Accumulated_SCC!$A$223:$B$439,2,FALSE)/10^3</f>
        <v>0.21869255475742147</v>
      </c>
      <c r="J146">
        <f t="shared" si="20"/>
        <v>3.1601998107623097</v>
      </c>
      <c r="K146">
        <f t="shared" si="21"/>
        <v>1.8043032233200367</v>
      </c>
      <c r="L146">
        <f>VLOOKUP(A146,[1]Accumulated_SCC_Drupp!$A$3:$BR$219,2,FALSE)/10^3</f>
        <v>6.0783068636426245</v>
      </c>
      <c r="M146">
        <f>VLOOKUP(A146,[1]Accumulated_SCC_Drupp!$A$223:$B$439,2,FALSE)/10^3</f>
        <v>0.44339027744387199</v>
      </c>
      <c r="N146" t="e">
        <f>VLOOKUP(A146,capitalstocks!$C$3:$D$182,2,FALSE)</f>
        <v>#N/A</v>
      </c>
      <c r="O146" t="e">
        <f t="shared" si="22"/>
        <v>#N/A</v>
      </c>
      <c r="P146" t="e">
        <f>VLOOKUP(A146,[1]Disinvestment_Share!$B$3:$D$219,3,FALSE)*100</f>
        <v>#N/A</v>
      </c>
      <c r="Q146" t="e">
        <f t="shared" si="23"/>
        <v>#N/A</v>
      </c>
      <c r="R146" t="e">
        <f>VLOOKUP(A146,[1]Disinvestment_Share_Drupp!$B$3:$D$219,3,FALSE)*100</f>
        <v>#N/A</v>
      </c>
      <c r="S146" t="e">
        <f t="shared" si="24"/>
        <v>#N/A</v>
      </c>
      <c r="T146" t="e">
        <f t="shared" si="25"/>
        <v>#N/A</v>
      </c>
      <c r="X146">
        <v>9.5758271702047995E-2</v>
      </c>
      <c r="Y146">
        <f t="shared" si="26"/>
        <v>8.7525070694162682E-2</v>
      </c>
    </row>
    <row r="147" spans="1:25" x14ac:dyDescent="0.25">
      <c r="A147" t="s">
        <v>142</v>
      </c>
      <c r="B147">
        <v>408.67961175381902</v>
      </c>
      <c r="C147">
        <v>1.19270895026936</v>
      </c>
      <c r="D147">
        <v>5.95160884913205E-2</v>
      </c>
      <c r="E147">
        <f>VLOOKUP(A147,[1]Carbon_Emissions!$EQ$2:$ES$218,3,FALSE)*3.664/1000</f>
        <v>9.4742212599600029E-2</v>
      </c>
      <c r="F147">
        <f t="shared" si="18"/>
        <v>0.89100270234816548</v>
      </c>
      <c r="G147">
        <f t="shared" si="19"/>
        <v>0.51607474363107053</v>
      </c>
      <c r="H147">
        <f>VLOOKUP(A147,[1]Accumulated_SCC!$A$3:$BR$219,2,FALSE)/10^3</f>
        <v>2.3950040102292061</v>
      </c>
      <c r="I147">
        <f>VLOOKUP(A147,[1]Accumulated_SCC!$A$223:$B$439,2,FALSE)/10^3</f>
        <v>0.19443777657020206</v>
      </c>
      <c r="J147">
        <f t="shared" si="20"/>
        <v>3.4758835475476237</v>
      </c>
      <c r="K147">
        <f t="shared" si="21"/>
        <v>1.9845415683422958</v>
      </c>
      <c r="L147">
        <f>VLOOKUP(A147,[1]Accumulated_SCC_Drupp!$A$3:$BR$219,2,FALSE)/10^3</f>
        <v>5.8888735945059665</v>
      </c>
      <c r="M147">
        <f>VLOOKUP(A147,[1]Accumulated_SCC_Drupp!$A$223:$B$439,2,FALSE)/10^3</f>
        <v>0.54318800227376374</v>
      </c>
      <c r="N147">
        <f>VLOOKUP(A147,capitalstocks!$C$3:$D$182,2,FALSE)</f>
        <v>219692.333026954</v>
      </c>
      <c r="O147">
        <f t="shared" si="22"/>
        <v>0.40556841018154627</v>
      </c>
      <c r="P147">
        <f>VLOOKUP(A147,[1]Disinvestment_Share!$B$3:$D$219,3,FALSE)*100</f>
        <v>0.13186886404070794</v>
      </c>
      <c r="Q147">
        <f t="shared" si="23"/>
        <v>1.5821596956326958</v>
      </c>
      <c r="R147">
        <f>VLOOKUP(A147,[1]Disinvestment_Share_Drupp!$B$3:$D$219,3,FALSE)*100</f>
        <v>0.94556067018070622</v>
      </c>
      <c r="S147">
        <f t="shared" si="24"/>
        <v>3.0755433675105235</v>
      </c>
      <c r="T147">
        <f t="shared" si="25"/>
        <v>1.6732503217697592</v>
      </c>
      <c r="X147">
        <v>9.4742212599600029E-2</v>
      </c>
      <c r="Y147">
        <f t="shared" si="26"/>
        <v>8.6949146995468005E-2</v>
      </c>
    </row>
    <row r="148" spans="1:25" x14ac:dyDescent="0.25">
      <c r="A148" t="s">
        <v>143</v>
      </c>
      <c r="B148">
        <v>408.68049043121601</v>
      </c>
      <c r="C148">
        <v>1.1927080817968101</v>
      </c>
      <c r="D148">
        <v>5.2690803643797003E-2</v>
      </c>
      <c r="E148">
        <f>VLOOKUP(A148,[1]Carbon_Emissions!$EQ$2:$ES$218,3,FALSE)*3.664/1000</f>
        <v>9.1726152414015993E-2</v>
      </c>
      <c r="F148">
        <f t="shared" si="18"/>
        <v>0.78882281456326353</v>
      </c>
      <c r="G148">
        <f t="shared" si="19"/>
        <v>0.45689146702161387</v>
      </c>
      <c r="H148">
        <f>VLOOKUP(A148,[1]Accumulated_SCC!$A$3:$BR$219,2,FALSE)/10^3</f>
        <v>2.5905635762975328</v>
      </c>
      <c r="I148">
        <f>VLOOKUP(A148,[1]Accumulated_SCC!$A$223:$B$439,2,FALSE)/10^3</f>
        <v>0.20427387478994063</v>
      </c>
      <c r="J148">
        <f t="shared" si="20"/>
        <v>3.0772704009142933</v>
      </c>
      <c r="K148">
        <f t="shared" si="21"/>
        <v>1.7569550142013508</v>
      </c>
      <c r="L148">
        <f>VLOOKUP(A148,[1]Accumulated_SCC_Drupp!$A$3:$BR$219,2,FALSE)/10^3</f>
        <v>5.7989039682512358</v>
      </c>
      <c r="M148">
        <f>VLOOKUP(A148,[1]Accumulated_SCC_Drupp!$A$223:$B$439,2,FALSE)/10^3</f>
        <v>0.44718092502699147</v>
      </c>
      <c r="N148">
        <f>VLOOKUP(A148,capitalstocks!$C$3:$D$182,2,FALSE)</f>
        <v>38356.095950754599</v>
      </c>
      <c r="O148">
        <f t="shared" si="22"/>
        <v>2.0565774357641438</v>
      </c>
      <c r="P148">
        <f>VLOOKUP(A148,[1]Disinvestment_Share!$B$3:$D$219,3,FALSE)*100</f>
        <v>0.17842166252156844</v>
      </c>
      <c r="Q148">
        <f t="shared" si="23"/>
        <v>8.0228978592221729</v>
      </c>
      <c r="R148">
        <f>VLOOKUP(A148,[1]Disinvestment_Share_Drupp!$B$3:$D$219,3,FALSE)*100</f>
        <v>1.5797306364160535</v>
      </c>
      <c r="S148">
        <f t="shared" si="24"/>
        <v>11.526500799842816</v>
      </c>
      <c r="T148">
        <f t="shared" si="25"/>
        <v>5.0786492799961014</v>
      </c>
      <c r="X148">
        <v>9.1726152414015993E-2</v>
      </c>
      <c r="Y148">
        <f t="shared" si="26"/>
        <v>8.523958056042269E-2</v>
      </c>
    </row>
    <row r="149" spans="1:25" x14ac:dyDescent="0.25">
      <c r="A149" t="s">
        <v>144</v>
      </c>
      <c r="B149">
        <v>408.68033617792997</v>
      </c>
      <c r="C149">
        <v>1.1927107906024399</v>
      </c>
      <c r="D149">
        <v>5.3888993807830701E-2</v>
      </c>
      <c r="E149">
        <f>VLOOKUP(A149,[1]Carbon_Emissions!$EQ$2:$ES$218,3,FALSE)*3.664/1000</f>
        <v>8.9298954252783974E-2</v>
      </c>
      <c r="F149">
        <f t="shared" si="18"/>
        <v>0.80676066466637819</v>
      </c>
      <c r="G149">
        <f t="shared" si="19"/>
        <v>0.46728119016034364</v>
      </c>
      <c r="H149">
        <f>VLOOKUP(A149,[1]Accumulated_SCC!$A$3:$BR$219,2,FALSE)/10^3</f>
        <v>2.4157506867017089</v>
      </c>
      <c r="I149">
        <f>VLOOKUP(A149,[1]Accumulated_SCC!$A$223:$B$439,2,FALSE)/10^3</f>
        <v>0.18292194952667987</v>
      </c>
      <c r="J149">
        <f t="shared" si="20"/>
        <v>3.14724760512195</v>
      </c>
      <c r="K149">
        <f t="shared" si="21"/>
        <v>1.7969082142113031</v>
      </c>
      <c r="L149">
        <f>VLOOKUP(A149,[1]Accumulated_SCC_Drupp!$A$3:$BR$219,2,FALSE)/10^3</f>
        <v>5.5983282859652661</v>
      </c>
      <c r="M149">
        <f>VLOOKUP(A149,[1]Accumulated_SCC_Drupp!$A$223:$B$439,2,FALSE)/10^3</f>
        <v>0.45563107193040409</v>
      </c>
      <c r="N149">
        <f>VLOOKUP(A149,capitalstocks!$C$3:$D$182,2,FALSE)</f>
        <v>115037.982555073</v>
      </c>
      <c r="O149">
        <f t="shared" si="22"/>
        <v>0.70129938542702752</v>
      </c>
      <c r="P149">
        <f>VLOOKUP(A149,[1]Disinvestment_Share!$B$3:$D$219,3,FALSE)*100</f>
        <v>0.13549040995801367</v>
      </c>
      <c r="Q149">
        <f t="shared" si="23"/>
        <v>2.7358334484136528</v>
      </c>
      <c r="R149">
        <f>VLOOKUP(A149,[1]Disinvestment_Share_Drupp!$B$3:$D$219,3,FALSE)*100</f>
        <v>1.2757353722278364</v>
      </c>
      <c r="S149">
        <f t="shared" si="24"/>
        <v>5.1760075539246584</v>
      </c>
      <c r="T149">
        <f t="shared" si="25"/>
        <v>2.1445148484328884</v>
      </c>
      <c r="X149">
        <v>8.9298954252783974E-2</v>
      </c>
      <c r="Y149">
        <f t="shared" si="26"/>
        <v>8.3863793522922808E-2</v>
      </c>
    </row>
    <row r="150" spans="1:25" x14ac:dyDescent="0.25">
      <c r="A150" t="s">
        <v>145</v>
      </c>
      <c r="B150">
        <v>408.67897264095001</v>
      </c>
      <c r="C150">
        <v>1.19271368982824</v>
      </c>
      <c r="D150">
        <v>6.4480512741670201E-2</v>
      </c>
      <c r="E150">
        <f>VLOOKUP(A150,[1]Carbon_Emissions!$EQ$2:$ES$218,3,FALSE)*3.664/1000</f>
        <v>8.869002929294402E-2</v>
      </c>
      <c r="F150">
        <f t="shared" si="18"/>
        <v>0.9653240419185477</v>
      </c>
      <c r="G150">
        <f t="shared" si="19"/>
        <v>0.55912216218998201</v>
      </c>
      <c r="H150">
        <f>VLOOKUP(A150,[1]Accumulated_SCC!$A$3:$BR$219,2,FALSE)/10^3</f>
        <v>1.5338341045570298</v>
      </c>
      <c r="I150">
        <f>VLOOKUP(A150,[1]Accumulated_SCC!$A$223:$B$439,2,FALSE)/10^3</f>
        <v>0.27021649027963046</v>
      </c>
      <c r="J150">
        <f t="shared" si="20"/>
        <v>3.7658179335641622</v>
      </c>
      <c r="K150">
        <f t="shared" si="21"/>
        <v>2.150078426315452</v>
      </c>
      <c r="L150">
        <f>VLOOKUP(A150,[1]Accumulated_SCC_Drupp!$A$3:$BR$219,2,FALSE)/10^3</f>
        <v>5.3204059061681352</v>
      </c>
      <c r="M150">
        <f>VLOOKUP(A150,[1]Accumulated_SCC_Drupp!$A$223:$B$439,2,FALSE)/10^3</f>
        <v>0.91568272157651143</v>
      </c>
      <c r="N150" t="e">
        <f>VLOOKUP(A150,capitalstocks!$C$3:$D$182,2,FALSE)</f>
        <v>#N/A</v>
      </c>
      <c r="O150" t="e">
        <f t="shared" si="22"/>
        <v>#N/A</v>
      </c>
      <c r="P150" t="e">
        <f>VLOOKUP(A150,[1]Disinvestment_Share!$B$3:$D$219,3,FALSE)*100</f>
        <v>#N/A</v>
      </c>
      <c r="Q150" t="e">
        <f t="shared" si="23"/>
        <v>#N/A</v>
      </c>
      <c r="R150" t="e">
        <f>VLOOKUP(A150,[1]Disinvestment_Share_Drupp!$B$3:$D$219,3,FALSE)*100</f>
        <v>#N/A</v>
      </c>
      <c r="S150" t="e">
        <f t="shared" si="24"/>
        <v>#N/A</v>
      </c>
      <c r="T150" t="e">
        <f t="shared" si="25"/>
        <v>#N/A</v>
      </c>
      <c r="X150">
        <v>8.869002929294402E-2</v>
      </c>
      <c r="Y150">
        <f t="shared" si="26"/>
        <v>8.351864203099324E-2</v>
      </c>
    </row>
    <row r="151" spans="1:25" x14ac:dyDescent="0.25">
      <c r="A151" t="s">
        <v>146</v>
      </c>
      <c r="B151">
        <v>408.68124775402202</v>
      </c>
      <c r="C151">
        <v>1.1927150774539099</v>
      </c>
      <c r="D151">
        <v>4.6808162430453902E-2</v>
      </c>
      <c r="E151">
        <f>VLOOKUP(A151,[1]Carbon_Emissions!$EQ$2:$ES$218,3,FALSE)*3.664/1000</f>
        <v>7.8111137994256008E-2</v>
      </c>
      <c r="F151">
        <f t="shared" si="18"/>
        <v>0.70075504413514178</v>
      </c>
      <c r="G151">
        <f t="shared" si="19"/>
        <v>0.40588202347438973</v>
      </c>
      <c r="H151">
        <f>VLOOKUP(A151,[1]Accumulated_SCC!$A$3:$BR$219,2,FALSE)/10^3</f>
        <v>2.0806313354001742</v>
      </c>
      <c r="I151">
        <f>VLOOKUP(A151,[1]Accumulated_SCC!$A$223:$B$439,2,FALSE)/10^3</f>
        <v>0.1600335677704009</v>
      </c>
      <c r="J151">
        <f t="shared" si="20"/>
        <v>2.7337099229341786</v>
      </c>
      <c r="K151">
        <f t="shared" si="21"/>
        <v>1.5608005572224539</v>
      </c>
      <c r="L151">
        <f>VLOOKUP(A151,[1]Accumulated_SCC_Drupp!$A$3:$BR$219,2,FALSE)/10^3</f>
        <v>4.8979882356232523</v>
      </c>
      <c r="M151">
        <f>VLOOKUP(A151,[1]Accumulated_SCC_Drupp!$A$223:$B$439,2,FALSE)/10^3</f>
        <v>0.39557533895674962</v>
      </c>
      <c r="N151">
        <f>VLOOKUP(A151,capitalstocks!$C$3:$D$182,2,FALSE)</f>
        <v>66206.292389903101</v>
      </c>
      <c r="O151">
        <f t="shared" si="22"/>
        <v>1.0584417565754092</v>
      </c>
      <c r="P151">
        <f>VLOOKUP(A151,[1]Disinvestment_Share!$B$3:$D$219,3,FALSE)*100</f>
        <v>0.39843579106142524</v>
      </c>
      <c r="Q151">
        <f t="shared" si="23"/>
        <v>4.1290787087649807</v>
      </c>
      <c r="R151">
        <f>VLOOKUP(A151,[1]Disinvestment_Share_Drupp!$B$3:$D$219,3,FALSE)*100</f>
        <v>2.8145446350307419</v>
      </c>
      <c r="S151">
        <f t="shared" si="24"/>
        <v>2.6564926653695964</v>
      </c>
      <c r="T151">
        <f t="shared" si="25"/>
        <v>1.4670503559876502</v>
      </c>
      <c r="X151">
        <v>7.8111137994256008E-2</v>
      </c>
      <c r="Y151">
        <f t="shared" si="26"/>
        <v>7.7522303638718093E-2</v>
      </c>
    </row>
    <row r="152" spans="1:25" x14ac:dyDescent="0.25">
      <c r="A152" t="s">
        <v>147</v>
      </c>
      <c r="B152">
        <v>408.68149210049802</v>
      </c>
      <c r="C152">
        <v>1.19271785628093</v>
      </c>
      <c r="D152">
        <v>4.4910157199771601E-2</v>
      </c>
      <c r="E152">
        <f>VLOOKUP(A152,[1]Carbon_Emissions!$EQ$2:$ES$218,3,FALSE)*3.664/1000</f>
        <v>7.2678350410463985E-2</v>
      </c>
      <c r="F152">
        <f t="shared" si="18"/>
        <v>0.6723404115126449</v>
      </c>
      <c r="G152">
        <f t="shared" si="19"/>
        <v>0.38942407760354092</v>
      </c>
      <c r="H152">
        <f>VLOOKUP(A152,[1]Accumulated_SCC!$A$3:$BR$219,2,FALSE)/10^3</f>
        <v>1.8233123265617419</v>
      </c>
      <c r="I152">
        <f>VLOOKUP(A152,[1]Accumulated_SCC!$A$223:$B$439,2,FALSE)/10^3</f>
        <v>0.14370194277721463</v>
      </c>
      <c r="J152">
        <f t="shared" si="20"/>
        <v>2.6228618258612322</v>
      </c>
      <c r="K152">
        <f t="shared" si="21"/>
        <v>1.4975122872319044</v>
      </c>
      <c r="L152">
        <f>VLOOKUP(A152,[1]Accumulated_SCC_Drupp!$A$3:$BR$219,2,FALSE)/10^3</f>
        <v>4.5265413765626148</v>
      </c>
      <c r="M152">
        <f>VLOOKUP(A152,[1]Accumulated_SCC_Drupp!$A$223:$B$439,2,FALSE)/10^3</f>
        <v>0.39692761100232832</v>
      </c>
      <c r="N152">
        <f>VLOOKUP(A152,capitalstocks!$C$3:$D$182,2,FALSE)</f>
        <v>107804.905658085</v>
      </c>
      <c r="O152">
        <f t="shared" si="22"/>
        <v>0.62366402290174605</v>
      </c>
      <c r="P152">
        <f>VLOOKUP(A152,[1]Disinvestment_Share!$B$3:$D$219,3,FALSE)*100</f>
        <v>8.4054858221556228E-2</v>
      </c>
      <c r="Q152">
        <f t="shared" si="23"/>
        <v>2.4329707538355669</v>
      </c>
      <c r="R152">
        <f>VLOOKUP(A152,[1]Disinvestment_Share_Drupp!$B$3:$D$219,3,FALSE)*100</f>
        <v>0.72345396200127732</v>
      </c>
      <c r="S152">
        <f t="shared" si="24"/>
        <v>7.419726070536691</v>
      </c>
      <c r="T152">
        <f t="shared" si="25"/>
        <v>3.3629931987728492</v>
      </c>
      <c r="X152">
        <v>7.2678350410463985E-2</v>
      </c>
      <c r="Y152">
        <f t="shared" si="26"/>
        <v>7.4442885215181775E-2</v>
      </c>
    </row>
    <row r="153" spans="1:25" x14ac:dyDescent="0.25">
      <c r="A153" t="s">
        <v>148</v>
      </c>
      <c r="B153">
        <v>408.681552971038</v>
      </c>
      <c r="C153">
        <v>1.1927188522030701</v>
      </c>
      <c r="D153">
        <v>4.4437334323758598E-2</v>
      </c>
      <c r="E153">
        <f>VLOOKUP(A153,[1]Carbon_Emissions!$EQ$2:$ES$218,3,FALSE)*3.664/1000</f>
        <v>7.1936922031215988E-2</v>
      </c>
      <c r="F153">
        <f t="shared" si="18"/>
        <v>0.66526188080038118</v>
      </c>
      <c r="G153">
        <f t="shared" si="19"/>
        <v>0.38532414511962271</v>
      </c>
      <c r="H153">
        <f>VLOOKUP(A153,[1]Accumulated_SCC!$A$3:$BR$219,2,FALSE)/10^3</f>
        <v>1.8386963332018158</v>
      </c>
      <c r="I153">
        <f>VLOOKUP(A153,[1]Accumulated_SCC!$A$223:$B$439,2,FALSE)/10^3</f>
        <v>0.15732536471212791</v>
      </c>
      <c r="J153">
        <f t="shared" si="20"/>
        <v>2.5952478260622129</v>
      </c>
      <c r="K153">
        <f t="shared" si="21"/>
        <v>1.4817461864061117</v>
      </c>
      <c r="L153">
        <f>VLOOKUP(A153,[1]Accumulated_SCC_Drupp!$A$3:$BR$219,2,FALSE)/10^3</f>
        <v>4.490239303297769</v>
      </c>
      <c r="M153">
        <f>VLOOKUP(A153,[1]Accumulated_SCC_Drupp!$A$223:$B$439,2,FALSE)/10^3</f>
        <v>0.4091225603786664</v>
      </c>
      <c r="N153">
        <f>VLOOKUP(A153,capitalstocks!$C$3:$D$182,2,FALSE)</f>
        <v>121248.96513413099</v>
      </c>
      <c r="O153">
        <f t="shared" si="22"/>
        <v>0.54867427533458846</v>
      </c>
      <c r="P153">
        <f>VLOOKUP(A153,[1]Disinvestment_Share!$B$3:$D$219,3,FALSE)*100</f>
        <v>0.13626300787724777</v>
      </c>
      <c r="Q153">
        <f t="shared" si="23"/>
        <v>2.1404288467049879</v>
      </c>
      <c r="R153">
        <f>VLOOKUP(A153,[1]Disinvestment_Share_Drupp!$B$3:$D$219,3,FALSE)*100</f>
        <v>1.0691728193772492</v>
      </c>
      <c r="S153">
        <f t="shared" si="24"/>
        <v>4.0265827379127028</v>
      </c>
      <c r="T153">
        <f t="shared" si="25"/>
        <v>2.0019484295828835</v>
      </c>
      <c r="X153">
        <v>7.1936922031215988E-2</v>
      </c>
      <c r="Y153">
        <f t="shared" si="26"/>
        <v>7.402262799445028E-2</v>
      </c>
    </row>
    <row r="154" spans="1:25" x14ac:dyDescent="0.25">
      <c r="A154" t="s">
        <v>149</v>
      </c>
      <c r="B154">
        <v>408.68173114611</v>
      </c>
      <c r="C154">
        <v>1.1927198839333999</v>
      </c>
      <c r="D154">
        <v>4.3053327373907303E-2</v>
      </c>
      <c r="E154">
        <f>VLOOKUP(A154,[1]Carbon_Emissions!$EQ$2:$ES$218,3,FALSE)*3.664/1000</f>
        <v>6.9183153579839993E-2</v>
      </c>
      <c r="F154">
        <f t="shared" si="18"/>
        <v>0.6445422071180964</v>
      </c>
      <c r="G154">
        <f t="shared" si="19"/>
        <v>0.37332317109841684</v>
      </c>
      <c r="H154">
        <f>VLOOKUP(A154,[1]Accumulated_SCC!$A$3:$BR$219,2,FALSE)/10^3</f>
        <v>1.7034109870603449</v>
      </c>
      <c r="I154">
        <f>VLOOKUP(A154,[1]Accumulated_SCC!$A$223:$B$439,2,FALSE)/10^3</f>
        <v>0.1586244518628479</v>
      </c>
      <c r="J154">
        <f t="shared" si="20"/>
        <v>2.514418472040044</v>
      </c>
      <c r="K154">
        <f t="shared" si="21"/>
        <v>1.4355969956162116</v>
      </c>
      <c r="L154">
        <f>VLOOKUP(A154,[1]Accumulated_SCC_Drupp!$A$3:$BR$219,2,FALSE)/10^3</f>
        <v>4.3104884685876206</v>
      </c>
      <c r="M154">
        <f>VLOOKUP(A154,[1]Accumulated_SCC_Drupp!$A$223:$B$439,2,FALSE)/10^3</f>
        <v>0.40770560742101553</v>
      </c>
      <c r="N154">
        <f>VLOOKUP(A154,capitalstocks!$C$3:$D$182,2,FALSE)</f>
        <v>120469.816259153</v>
      </c>
      <c r="O154">
        <f t="shared" si="22"/>
        <v>0.53502381520327558</v>
      </c>
      <c r="P154">
        <f>VLOOKUP(A154,[1]Disinvestment_Share!$B$3:$D$219,3,FALSE)*100</f>
        <v>0.12657546181423401</v>
      </c>
      <c r="Q154">
        <f t="shared" si="23"/>
        <v>2.0871771453781105</v>
      </c>
      <c r="R154">
        <f>VLOOKUP(A154,[1]Disinvestment_Share_Drupp!$B$3:$D$219,3,FALSE)*100</f>
        <v>1.0877836332758366</v>
      </c>
      <c r="S154">
        <f t="shared" si="24"/>
        <v>4.2269157665685055</v>
      </c>
      <c r="T154">
        <f t="shared" si="25"/>
        <v>1.9187429204947883</v>
      </c>
      <c r="X154">
        <v>6.9183153579839993E-2</v>
      </c>
      <c r="Y154">
        <f t="shared" si="26"/>
        <v>7.2461734038533579E-2</v>
      </c>
    </row>
    <row r="155" spans="1:25" x14ac:dyDescent="0.25">
      <c r="A155" t="s">
        <v>150</v>
      </c>
      <c r="B155">
        <v>408.68144497942399</v>
      </c>
      <c r="C155">
        <v>1.19271996481916</v>
      </c>
      <c r="D155">
        <v>4.5276178621907998E-2</v>
      </c>
      <c r="E155">
        <f>VLOOKUP(A155,[1]Carbon_Emissions!$EQ$2:$ES$218,3,FALSE)*3.664/1000</f>
        <v>6.8190941540784006E-2</v>
      </c>
      <c r="F155">
        <f t="shared" si="18"/>
        <v>0.67782004037448462</v>
      </c>
      <c r="G155">
        <f t="shared" si="19"/>
        <v>0.3925979154074159</v>
      </c>
      <c r="H155">
        <f>VLOOKUP(A155,[1]Accumulated_SCC!$A$3:$BR$219,2,FALSE)/10^3</f>
        <v>1.3803884533702575</v>
      </c>
      <c r="I155">
        <f>VLOOKUP(A155,[1]Accumulated_SCC!$A$223:$B$439,2,FALSE)/10^3</f>
        <v>0.15546124076649917</v>
      </c>
      <c r="J155">
        <f t="shared" si="20"/>
        <v>2.6442383623827719</v>
      </c>
      <c r="K155">
        <f t="shared" si="21"/>
        <v>1.509717133779227</v>
      </c>
      <c r="L155">
        <f>VLOOKUP(A155,[1]Accumulated_SCC_Drupp!$A$3:$BR$219,2,FALSE)/10^3</f>
        <v>4.1710000371037239</v>
      </c>
      <c r="M155">
        <f>VLOOKUP(A155,[1]Accumulated_SCC_Drupp!$A$223:$B$439,2,FALSE)/10^3</f>
        <v>0.4768508990325534</v>
      </c>
      <c r="N155">
        <f>VLOOKUP(A155,capitalstocks!$C$3:$D$182,2,FALSE)</f>
        <v>50822.119913744398</v>
      </c>
      <c r="O155">
        <f t="shared" si="22"/>
        <v>1.3337106785881516</v>
      </c>
      <c r="P155">
        <f>VLOOKUP(A155,[1]Disinvestment_Share!$B$3:$D$219,3,FALSE)*100</f>
        <v>0.13241770904706363</v>
      </c>
      <c r="Q155">
        <f t="shared" si="23"/>
        <v>5.2029281086081989</v>
      </c>
      <c r="R155">
        <f>VLOOKUP(A155,[1]Disinvestment_Share_Drupp!$B$3:$D$219,3,FALSE)*100</f>
        <v>1.15767313290059</v>
      </c>
      <c r="S155">
        <f t="shared" si="24"/>
        <v>10.07199632274356</v>
      </c>
      <c r="T155">
        <f t="shared" si="25"/>
        <v>4.494298054211626</v>
      </c>
      <c r="X155">
        <v>6.8190941540784006E-2</v>
      </c>
      <c r="Y155">
        <f t="shared" si="26"/>
        <v>7.1899327357617324E-2</v>
      </c>
    </row>
    <row r="156" spans="1:25" x14ac:dyDescent="0.25">
      <c r="A156" t="s">
        <v>151</v>
      </c>
      <c r="B156">
        <v>408.68196754405398</v>
      </c>
      <c r="C156">
        <v>1.19272072937722</v>
      </c>
      <c r="D156">
        <v>4.1217063799483401E-2</v>
      </c>
      <c r="E156">
        <f>VLOOKUP(A156,[1]Carbon_Emissions!$EQ$2:$ES$218,3,FALSE)*3.664/1000</f>
        <v>6.6116658364640007E-2</v>
      </c>
      <c r="F156">
        <f t="shared" si="18"/>
        <v>0.61705189569963348</v>
      </c>
      <c r="G156">
        <f t="shared" si="19"/>
        <v>0.35740059827093529</v>
      </c>
      <c r="H156">
        <f>VLOOKUP(A156,[1]Accumulated_SCC!$A$3:$BR$219,2,FALSE)/10^3</f>
        <v>1.593320979025227</v>
      </c>
      <c r="I156">
        <f>VLOOKUP(A156,[1]Accumulated_SCC!$A$223:$B$439,2,FALSE)/10^3</f>
        <v>0.13497086947808751</v>
      </c>
      <c r="J156">
        <f t="shared" si="20"/>
        <v>2.4071762370562739</v>
      </c>
      <c r="K156">
        <f t="shared" si="21"/>
        <v>1.3743674779134734</v>
      </c>
      <c r="L156">
        <f>VLOOKUP(A156,[1]Accumulated_SCC_Drupp!$A$3:$BR$219,2,FALSE)/10^3</f>
        <v>4.1096988686879889</v>
      </c>
      <c r="M156">
        <f>VLOOKUP(A156,[1]Accumulated_SCC_Drupp!$A$223:$B$439,2,FALSE)/10^3</f>
        <v>0.37475755575767494</v>
      </c>
      <c r="N156">
        <f>VLOOKUP(A156,capitalstocks!$C$3:$D$182,2,FALSE)</f>
        <v>39545.094435287698</v>
      </c>
      <c r="O156">
        <f t="shared" si="22"/>
        <v>1.5603753247052887</v>
      </c>
      <c r="P156">
        <f>VLOOKUP(A156,[1]Disinvestment_Share!$B$3:$D$219,3,FALSE)*100</f>
        <v>0.19696429886111871</v>
      </c>
      <c r="Q156">
        <f t="shared" si="23"/>
        <v>6.0871677547651846</v>
      </c>
      <c r="R156">
        <f>VLOOKUP(A156,[1]Disinvestment_Share_Drupp!$B$3:$D$219,3,FALSE)*100</f>
        <v>1.7164123245657446</v>
      </c>
      <c r="S156">
        <f t="shared" si="24"/>
        <v>7.9221226066228549</v>
      </c>
      <c r="T156">
        <f t="shared" si="25"/>
        <v>3.5464484073226687</v>
      </c>
      <c r="X156">
        <v>6.6116658364640007E-2</v>
      </c>
      <c r="Y156">
        <f t="shared" si="26"/>
        <v>7.072357996647953E-2</v>
      </c>
    </row>
    <row r="157" spans="1:25" x14ac:dyDescent="0.25">
      <c r="A157" t="s">
        <v>152</v>
      </c>
      <c r="B157">
        <v>408.682445197069</v>
      </c>
      <c r="C157">
        <v>1.1927193238245299</v>
      </c>
      <c r="D157">
        <v>3.7506808027732201E-2</v>
      </c>
      <c r="E157">
        <f>VLOOKUP(A157,[1]Carbon_Emissions!$EQ$2:$ES$218,3,FALSE)*3.664/1000</f>
        <v>6.5088131249103995E-2</v>
      </c>
      <c r="F157">
        <f t="shared" si="18"/>
        <v>0.56150644567370811</v>
      </c>
      <c r="G157">
        <f t="shared" si="19"/>
        <v>0.32522830091823812</v>
      </c>
      <c r="H157">
        <f>VLOOKUP(A157,[1]Accumulated_SCC!$A$3:$BR$219,2,FALSE)/10^3</f>
        <v>1.7772400383997828</v>
      </c>
      <c r="I157">
        <f>VLOOKUP(A157,[1]Accumulated_SCC!$A$223:$B$439,2,FALSE)/10^3</f>
        <v>0.15064900020284896</v>
      </c>
      <c r="J157">
        <f t="shared" si="20"/>
        <v>2.1904883242391482</v>
      </c>
      <c r="K157">
        <f t="shared" si="21"/>
        <v>1.2506503957786825</v>
      </c>
      <c r="L157">
        <f>VLOOKUP(A157,[1]Accumulated_SCC_Drupp!$A$3:$BR$219,2,FALSE)/10^3</f>
        <v>4.0969096885419063</v>
      </c>
      <c r="M157">
        <f>VLOOKUP(A157,[1]Accumulated_SCC_Drupp!$A$223:$B$439,2,FALSE)/10^3</f>
        <v>0.364202739172727</v>
      </c>
      <c r="N157">
        <f>VLOOKUP(A157,capitalstocks!$C$3:$D$182,2,FALSE)</f>
        <v>14000.9159885957</v>
      </c>
      <c r="O157">
        <f t="shared" si="22"/>
        <v>4.0104979283575259</v>
      </c>
      <c r="P157">
        <f>VLOOKUP(A157,[1]Disinvestment_Share!$B$3:$D$219,3,FALSE)*100</f>
        <v>1.0698542082812315</v>
      </c>
      <c r="Q157">
        <f t="shared" si="23"/>
        <v>15.645321534843776</v>
      </c>
      <c r="R157">
        <f>VLOOKUP(A157,[1]Disinvestment_Share_Drupp!$B$3:$D$219,3,FALSE)*100</f>
        <v>5.6041685567326676</v>
      </c>
      <c r="S157">
        <f t="shared" si="24"/>
        <v>3.7486396719423762</v>
      </c>
      <c r="T157">
        <f t="shared" si="25"/>
        <v>2.7917292951597594</v>
      </c>
      <c r="X157">
        <v>6.5088131249103995E-2</v>
      </c>
      <c r="Y157">
        <f t="shared" si="26"/>
        <v>7.0140589135375186E-2</v>
      </c>
    </row>
    <row r="158" spans="1:25" x14ac:dyDescent="0.25">
      <c r="A158" t="s">
        <v>153</v>
      </c>
      <c r="B158">
        <v>408.682496359742</v>
      </c>
      <c r="C158">
        <v>1.1927234927113799</v>
      </c>
      <c r="D158">
        <v>3.7109392749718001E-2</v>
      </c>
      <c r="E158">
        <f>VLOOKUP(A158,[1]Carbon_Emissions!$EQ$2:$ES$218,3,FALSE)*3.664/1000</f>
        <v>5.8235605945984009E-2</v>
      </c>
      <c r="F158">
        <f t="shared" si="18"/>
        <v>0.55555682607266965</v>
      </c>
      <c r="G158">
        <f t="shared" si="19"/>
        <v>0.32178224132468541</v>
      </c>
      <c r="H158">
        <f>VLOOKUP(A158,[1]Accumulated_SCC!$A$3:$BR$219,2,FALSE)/10^3</f>
        <v>1.2473785752203133</v>
      </c>
      <c r="I158">
        <f>VLOOKUP(A158,[1]Accumulated_SCC!$A$223:$B$439,2,FALSE)/10^3</f>
        <v>0.13603812205919202</v>
      </c>
      <c r="J158">
        <f t="shared" si="20"/>
        <v>2.167278310587208</v>
      </c>
      <c r="K158">
        <f t="shared" si="21"/>
        <v>1.2373987329240494</v>
      </c>
      <c r="L158">
        <f>VLOOKUP(A158,[1]Accumulated_SCC_Drupp!$A$3:$BR$219,2,FALSE)/10^3</f>
        <v>3.5887664531578531</v>
      </c>
      <c r="M158">
        <f>VLOOKUP(A158,[1]Accumulated_SCC_Drupp!$A$223:$B$439,2,FALSE)/10^3</f>
        <v>0.38193910980659179</v>
      </c>
      <c r="N158">
        <f>VLOOKUP(A158,capitalstocks!$C$3:$D$182,2,FALSE)</f>
        <v>22788.527747513999</v>
      </c>
      <c r="O158">
        <f t="shared" si="22"/>
        <v>2.4378794112018727</v>
      </c>
      <c r="P158">
        <f>VLOOKUP(A158,[1]Disinvestment_Share!$B$3:$D$219,3,FALSE)*100</f>
        <v>0.7124201566523507</v>
      </c>
      <c r="Q158">
        <f t="shared" si="23"/>
        <v>9.510391959496534</v>
      </c>
      <c r="R158">
        <f>VLOOKUP(A158,[1]Disinvestment_Share_Drupp!$B$3:$D$219,3,FALSE)*100</f>
        <v>5.3230327832239226</v>
      </c>
      <c r="S158">
        <f t="shared" si="24"/>
        <v>3.421968607201435</v>
      </c>
      <c r="T158">
        <f t="shared" si="25"/>
        <v>1.7866491428475697</v>
      </c>
      <c r="X158">
        <v>5.8235605945984009E-2</v>
      </c>
      <c r="Y158">
        <f t="shared" si="26"/>
        <v>6.6256433471139256E-2</v>
      </c>
    </row>
    <row r="159" spans="1:25" x14ac:dyDescent="0.25">
      <c r="A159" t="s">
        <v>154</v>
      </c>
      <c r="B159">
        <v>408.68252890270998</v>
      </c>
      <c r="C159">
        <v>1.1927264376362801</v>
      </c>
      <c r="D159">
        <v>3.6856609394001698E-2</v>
      </c>
      <c r="E159">
        <f>VLOOKUP(A159,[1]Carbon_Emissions!$EQ$2:$ES$218,3,FALSE)*3.664/1000</f>
        <v>5.5856771818976005E-2</v>
      </c>
      <c r="F159">
        <f t="shared" si="18"/>
        <v>0.55177246021864157</v>
      </c>
      <c r="G159">
        <f t="shared" si="19"/>
        <v>0.31959031122977472</v>
      </c>
      <c r="H159">
        <f>VLOOKUP(A159,[1]Accumulated_SCC!$A$3:$BR$219,2,FALSE)/10^3</f>
        <v>1.2309938647045529</v>
      </c>
      <c r="I159">
        <f>VLOOKUP(A159,[1]Accumulated_SCC!$A$223:$B$439,2,FALSE)/10^3</f>
        <v>0.11552666718414543</v>
      </c>
      <c r="J159">
        <f t="shared" si="20"/>
        <v>2.1525151510869609</v>
      </c>
      <c r="K159">
        <f t="shared" si="21"/>
        <v>1.2289697670776594</v>
      </c>
      <c r="L159">
        <f>VLOOKUP(A159,[1]Accumulated_SCC_Drupp!$A$3:$BR$219,2,FALSE)/10^3</f>
        <v>3.4351200304019818</v>
      </c>
      <c r="M159">
        <f>VLOOKUP(A159,[1]Accumulated_SCC_Drupp!$A$223:$B$439,2,FALSE)/10^3</f>
        <v>0.36497715580785545</v>
      </c>
      <c r="N159">
        <f>VLOOKUP(A159,capitalstocks!$C$3:$D$182,2,FALSE)</f>
        <v>58292.513066816296</v>
      </c>
      <c r="O159">
        <f t="shared" si="22"/>
        <v>0.94655802467494676</v>
      </c>
      <c r="P159">
        <f>VLOOKUP(A159,[1]Disinvestment_Share!$B$3:$D$219,3,FALSE)*100</f>
        <v>0.1763963379919373</v>
      </c>
      <c r="Q159">
        <f t="shared" si="23"/>
        <v>3.6926099731190103</v>
      </c>
      <c r="R159">
        <f>VLOOKUP(A159,[1]Disinvestment_Share_Drupp!$B$3:$D$219,3,FALSE)*100</f>
        <v>1.3725818379973846</v>
      </c>
      <c r="S159">
        <f t="shared" si="24"/>
        <v>5.3660865948260899</v>
      </c>
      <c r="T159">
        <f t="shared" si="25"/>
        <v>2.6902657975618984</v>
      </c>
      <c r="X159">
        <v>5.5856771818976005E-2</v>
      </c>
      <c r="Y159">
        <f t="shared" si="26"/>
        <v>6.4908060186842309E-2</v>
      </c>
    </row>
    <row r="160" spans="1:25" x14ac:dyDescent="0.25">
      <c r="A160" t="s">
        <v>155</v>
      </c>
      <c r="B160">
        <v>408.68292000863499</v>
      </c>
      <c r="C160">
        <v>1.19272506439117</v>
      </c>
      <c r="D160">
        <v>3.3818623721028798E-2</v>
      </c>
      <c r="E160">
        <f>VLOOKUP(A160,[1]Carbon_Emissions!$EQ$2:$ES$218,3,FALSE)*3.664/1000</f>
        <v>5.5501936923535999E-2</v>
      </c>
      <c r="F160">
        <f t="shared" si="18"/>
        <v>0.5062914228566413</v>
      </c>
      <c r="G160">
        <f t="shared" si="19"/>
        <v>0.29324738922200538</v>
      </c>
      <c r="H160">
        <f>VLOOKUP(A160,[1]Accumulated_SCC!$A$3:$BR$219,2,FALSE)/10^3</f>
        <v>1.3644850734655747</v>
      </c>
      <c r="I160">
        <f>VLOOKUP(A160,[1]Accumulated_SCC!$A$223:$B$439,2,FALSE)/10^3</f>
        <v>0.1167899492350758</v>
      </c>
      <c r="J160">
        <f t="shared" si="20"/>
        <v>1.9750894383754838</v>
      </c>
      <c r="K160">
        <f t="shared" si="21"/>
        <v>1.1276692783380089</v>
      </c>
      <c r="L160">
        <f>VLOOKUP(A160,[1]Accumulated_SCC_Drupp!$A$3:$BR$219,2,FALSE)/10^3</f>
        <v>3.4638260336323157</v>
      </c>
      <c r="M160">
        <f>VLOOKUP(A160,[1]Accumulated_SCC_Drupp!$A$223:$B$439,2,FALSE)/10^3</f>
        <v>0.30636211076613135</v>
      </c>
      <c r="N160">
        <f>VLOOKUP(A160,capitalstocks!$C$3:$D$182,2,FALSE)</f>
        <v>136883.28452781899</v>
      </c>
      <c r="O160">
        <f t="shared" si="22"/>
        <v>0.36987089008208812</v>
      </c>
      <c r="P160">
        <f>VLOOKUP(A160,[1]Disinvestment_Share!$B$3:$D$219,3,FALSE)*100</f>
        <v>0.12717546987941694</v>
      </c>
      <c r="Q160">
        <f t="shared" si="23"/>
        <v>1.4429003842131531</v>
      </c>
      <c r="R160">
        <f>VLOOKUP(A160,[1]Disinvestment_Share_Drupp!$B$3:$D$219,3,FALSE)*100</f>
        <v>0.71984375422789004</v>
      </c>
      <c r="S160">
        <f t="shared" si="24"/>
        <v>2.9083508827039206</v>
      </c>
      <c r="T160">
        <f t="shared" si="25"/>
        <v>2.0044632960118118</v>
      </c>
      <c r="X160">
        <v>5.5501936923535999E-2</v>
      </c>
      <c r="Y160">
        <f t="shared" si="26"/>
        <v>6.4706932294857078E-2</v>
      </c>
    </row>
    <row r="161" spans="1:25" x14ac:dyDescent="0.25">
      <c r="A161" t="s">
        <v>156</v>
      </c>
      <c r="B161">
        <v>408.68268011594301</v>
      </c>
      <c r="C161">
        <v>1.1927263795905001</v>
      </c>
      <c r="D161">
        <v>3.5682033385781499E-2</v>
      </c>
      <c r="E161">
        <f>VLOOKUP(A161,[1]Carbon_Emissions!$EQ$2:$ES$218,3,FALSE)*3.664/1000</f>
        <v>5.3816018302543997E-2</v>
      </c>
      <c r="F161">
        <f t="shared" si="18"/>
        <v>0.53418813261972453</v>
      </c>
      <c r="G161">
        <f t="shared" si="19"/>
        <v>0.309405350697534</v>
      </c>
      <c r="H161">
        <f>VLOOKUP(A161,[1]Accumulated_SCC!$A$3:$BR$219,2,FALSE)/10^3</f>
        <v>1.0920317358689902</v>
      </c>
      <c r="I161">
        <f>VLOOKUP(A161,[1]Accumulated_SCC!$A$223:$B$439,2,FALSE)/10^3</f>
        <v>0.12254339197186587</v>
      </c>
      <c r="J161">
        <f t="shared" si="20"/>
        <v>2.083917070705517</v>
      </c>
      <c r="K161">
        <f t="shared" si="21"/>
        <v>1.1898039722047238</v>
      </c>
      <c r="L161">
        <f>VLOOKUP(A161,[1]Accumulated_SCC_Drupp!$A$3:$BR$219,2,FALSE)/10^3</f>
        <v>3.2926600635151058</v>
      </c>
      <c r="M161">
        <f>VLOOKUP(A161,[1]Accumulated_SCC_Drupp!$A$223:$B$439,2,FALSE)/10^3</f>
        <v>0.37567769428001346</v>
      </c>
      <c r="N161">
        <f>VLOOKUP(A161,capitalstocks!$C$3:$D$182,2,FALSE)</f>
        <v>107109.14574547199</v>
      </c>
      <c r="O161">
        <f t="shared" si="22"/>
        <v>0.49873251149732667</v>
      </c>
      <c r="P161" t="e">
        <f>VLOOKUP(A161,[1]Disinvestment_Share!$B$3:$D$219,3,FALSE)*100</f>
        <v>#N/A</v>
      </c>
      <c r="Q161">
        <f t="shared" si="23"/>
        <v>1.9456014294592709</v>
      </c>
      <c r="R161" t="e">
        <f>VLOOKUP(A161,[1]Disinvestment_Share_Drupp!$B$3:$D$219,3,FALSE)*100</f>
        <v>#N/A</v>
      </c>
      <c r="S161" t="e">
        <f t="shared" si="24"/>
        <v>#N/A</v>
      </c>
      <c r="T161" t="e">
        <f t="shared" si="25"/>
        <v>#N/A</v>
      </c>
      <c r="X161">
        <v>5.3816018302543997E-2</v>
      </c>
      <c r="Y161">
        <f t="shared" si="26"/>
        <v>6.3751318113004246E-2</v>
      </c>
    </row>
    <row r="162" spans="1:25" x14ac:dyDescent="0.25">
      <c r="A162" t="s">
        <v>157</v>
      </c>
      <c r="B162">
        <v>408.68333065989202</v>
      </c>
      <c r="C162">
        <v>1.19272602401136</v>
      </c>
      <c r="D162">
        <v>3.0628816166608099E-2</v>
      </c>
      <c r="E162">
        <f>VLOOKUP(A162,[1]Carbon_Emissions!$EQ$2:$ES$218,3,FALSE)*3.664/1000</f>
        <v>5.2517638792464003E-2</v>
      </c>
      <c r="F162">
        <f t="shared" si="18"/>
        <v>0.45853749239842717</v>
      </c>
      <c r="G162">
        <f t="shared" si="19"/>
        <v>0.26558799228229912</v>
      </c>
      <c r="H162">
        <f>VLOOKUP(A162,[1]Accumulated_SCC!$A$3:$BR$219,2,FALSE)/10^3</f>
        <v>1.4214550644223307</v>
      </c>
      <c r="I162">
        <f>VLOOKUP(A162,[1]Accumulated_SCC!$A$223:$B$439,2,FALSE)/10^3</f>
        <v>0.10921979395603253</v>
      </c>
      <c r="J162">
        <f t="shared" si="20"/>
        <v>1.7887969605042111</v>
      </c>
      <c r="K162">
        <f t="shared" si="21"/>
        <v>1.021306346108628</v>
      </c>
      <c r="L162">
        <f>VLOOKUP(A162,[1]Accumulated_SCC_Drupp!$A$3:$BR$219,2,FALSE)/10^3</f>
        <v>3.3049978024458069</v>
      </c>
      <c r="M162">
        <f>VLOOKUP(A162,[1]Accumulated_SCC_Drupp!$A$223:$B$439,2,FALSE)/10^3</f>
        <v>0.26164681486237817</v>
      </c>
      <c r="N162">
        <f>VLOOKUP(A162,capitalstocks!$C$3:$D$182,2,FALSE)</f>
        <v>15774.442398028799</v>
      </c>
      <c r="O162">
        <f t="shared" si="22"/>
        <v>2.9068380411070938</v>
      </c>
      <c r="P162">
        <f>VLOOKUP(A162,[1]Disinvestment_Share!$B$3:$D$219,3,FALSE)*100</f>
        <v>0.66469482780048439</v>
      </c>
      <c r="Q162">
        <f t="shared" si="23"/>
        <v>11.339842736550498</v>
      </c>
      <c r="R162">
        <f>VLOOKUP(A162,[1]Disinvestment_Share_Drupp!$B$3:$D$219,3,FALSE)*100</f>
        <v>5.1556206281960542</v>
      </c>
      <c r="S162">
        <f t="shared" si="24"/>
        <v>4.3731919063158617</v>
      </c>
      <c r="T162">
        <f t="shared" si="25"/>
        <v>2.1995106999403671</v>
      </c>
      <c r="X162">
        <v>5.2517638792464003E-2</v>
      </c>
      <c r="Y162">
        <f t="shared" si="26"/>
        <v>6.3015369261256268E-2</v>
      </c>
    </row>
    <row r="163" spans="1:25" x14ac:dyDescent="0.25">
      <c r="A163" t="s">
        <v>158</v>
      </c>
      <c r="B163">
        <v>408.68366904656898</v>
      </c>
      <c r="C163">
        <v>1.19272785195777</v>
      </c>
      <c r="D163">
        <v>2.8000336742850501E-2</v>
      </c>
      <c r="E163">
        <f>VLOOKUP(A163,[1]Carbon_Emissions!$EQ$2:$ES$218,3,FALSE)*3.664/1000</f>
        <v>5.0588142987776009E-2</v>
      </c>
      <c r="F163">
        <f t="shared" si="18"/>
        <v>0.41918708599569271</v>
      </c>
      <c r="G163">
        <f t="shared" si="19"/>
        <v>0.24279597286131402</v>
      </c>
      <c r="H163">
        <f>VLOOKUP(A163,[1]Accumulated_SCC!$A$3:$BR$219,2,FALSE)/10^3</f>
        <v>1.6197987862923333</v>
      </c>
      <c r="I163">
        <f>VLOOKUP(A163,[1]Accumulated_SCC!$A$223:$B$439,2,FALSE)/10^3</f>
        <v>0.15368187699615807</v>
      </c>
      <c r="J163">
        <f t="shared" si="20"/>
        <v>1.635287403412957</v>
      </c>
      <c r="K163">
        <f t="shared" si="21"/>
        <v>0.93366068910715883</v>
      </c>
      <c r="L163">
        <f>VLOOKUP(A163,[1]Accumulated_SCC_Drupp!$A$3:$BR$219,2,FALSE)/10^3</f>
        <v>3.2337081814531259</v>
      </c>
      <c r="M163">
        <f>VLOOKUP(A163,[1]Accumulated_SCC_Drupp!$A$223:$B$439,2,FALSE)/10^3</f>
        <v>0.27177239985819052</v>
      </c>
      <c r="N163">
        <f>VLOOKUP(A163,capitalstocks!$C$3:$D$182,2,FALSE)</f>
        <v>28533.826817592901</v>
      </c>
      <c r="O163">
        <f t="shared" si="22"/>
        <v>1.4690882112498049</v>
      </c>
      <c r="P163">
        <f>VLOOKUP(A163,[1]Disinvestment_Share!$B$3:$D$219,3,FALSE)*100</f>
        <v>0.23825364507522809</v>
      </c>
      <c r="Q163">
        <f t="shared" si="23"/>
        <v>5.7310483233349521</v>
      </c>
      <c r="R163">
        <f>VLOOKUP(A163,[1]Disinvestment_Share_Drupp!$B$3:$D$219,3,FALSE)*100</f>
        <v>1.9091783473657924</v>
      </c>
      <c r="S163">
        <f t="shared" si="24"/>
        <v>6.1660681446697003</v>
      </c>
      <c r="T163">
        <f t="shared" si="25"/>
        <v>3.001840205888791</v>
      </c>
      <c r="X163">
        <v>5.0588142987776009E-2</v>
      </c>
      <c r="Y163">
        <f t="shared" si="26"/>
        <v>6.1921690401655988E-2</v>
      </c>
    </row>
    <row r="164" spans="1:25" x14ac:dyDescent="0.25">
      <c r="A164" t="s">
        <v>159</v>
      </c>
      <c r="B164">
        <v>408.68340249831402</v>
      </c>
      <c r="C164">
        <v>1.1927280735849499</v>
      </c>
      <c r="D164">
        <v>3.0070798288374601E-2</v>
      </c>
      <c r="E164">
        <f>VLOOKUP(A164,[1]Carbon_Emissions!$EQ$2:$ES$218,3,FALSE)*3.664/1000</f>
        <v>5.0274745462799988E-2</v>
      </c>
      <c r="F164">
        <f t="shared" si="18"/>
        <v>0.45018352542801476</v>
      </c>
      <c r="G164">
        <f t="shared" si="19"/>
        <v>0.26074931855976607</v>
      </c>
      <c r="H164">
        <f>VLOOKUP(A164,[1]Accumulated_SCC!$A$3:$BR$219,2,FALSE)/10^3</f>
        <v>1.3742578146248514</v>
      </c>
      <c r="I164">
        <f>VLOOKUP(A164,[1]Accumulated_SCC!$A$223:$B$439,2,FALSE)/10^3</f>
        <v>0.10413105390754601</v>
      </c>
      <c r="J164">
        <f t="shared" si="20"/>
        <v>1.7562073664741513</v>
      </c>
      <c r="K164">
        <f t="shared" si="21"/>
        <v>1.0026994500019719</v>
      </c>
      <c r="L164">
        <f>VLOOKUP(A164,[1]Accumulated_SCC_Drupp!$A$3:$BR$219,2,FALSE)/10^3</f>
        <v>3.1575134633169624</v>
      </c>
      <c r="M164">
        <f>VLOOKUP(A164,[1]Accumulated_SCC_Drupp!$A$223:$B$439,2,FALSE)/10^3</f>
        <v>0.25315418513738075</v>
      </c>
      <c r="N164">
        <f>VLOOKUP(A164,capitalstocks!$C$3:$D$182,2,FALSE)</f>
        <v>17858.612159709399</v>
      </c>
      <c r="O164">
        <f t="shared" si="22"/>
        <v>2.5208203269214189</v>
      </c>
      <c r="P164">
        <f>VLOOKUP(A164,[1]Disinvestment_Share!$B$3:$D$219,3,FALSE)*100</f>
        <v>0.20858728476476712</v>
      </c>
      <c r="Q164">
        <f t="shared" si="23"/>
        <v>9.8339521053954559</v>
      </c>
      <c r="R164">
        <f>VLOOKUP(A164,[1]Disinvestment_Share_Drupp!$B$3:$D$219,3,FALSE)*100</f>
        <v>1.4769622453342706</v>
      </c>
      <c r="S164">
        <f t="shared" si="24"/>
        <v>12.085206103355038</v>
      </c>
      <c r="T164">
        <f t="shared" si="25"/>
        <v>6.6582284932881315</v>
      </c>
      <c r="X164">
        <v>5.0274745462799988E-2</v>
      </c>
      <c r="Y164">
        <f t="shared" si="26"/>
        <v>6.1744050083970638E-2</v>
      </c>
    </row>
    <row r="165" spans="1:25" x14ac:dyDescent="0.25">
      <c r="A165" t="s">
        <v>160</v>
      </c>
      <c r="B165">
        <v>408.68385704652701</v>
      </c>
      <c r="C165">
        <v>1.1927279111620199</v>
      </c>
      <c r="D165">
        <v>2.6540013228862801E-2</v>
      </c>
      <c r="E165">
        <f>VLOOKUP(A165,[1]Carbon_Emissions!$EQ$2:$ES$218,3,FALSE)*3.664/1000</f>
        <v>4.9854145387392003E-2</v>
      </c>
      <c r="F165">
        <f t="shared" si="18"/>
        <v>0.39732489326346432</v>
      </c>
      <c r="G165">
        <f t="shared" si="19"/>
        <v>0.23013324414033076</v>
      </c>
      <c r="H165">
        <f>VLOOKUP(A165,[1]Accumulated_SCC!$A$3:$BR$219,2,FALSE)/10^3</f>
        <v>1.7111784467649747</v>
      </c>
      <c r="I165">
        <f>VLOOKUP(A165,[1]Accumulated_SCC!$A$223:$B$439,2,FALSE)/10^3</f>
        <v>0.16123017071966664</v>
      </c>
      <c r="J165">
        <f t="shared" si="20"/>
        <v>1.5500009774223271</v>
      </c>
      <c r="K165">
        <f t="shared" si="21"/>
        <v>0.88496675121238411</v>
      </c>
      <c r="L165">
        <f>VLOOKUP(A165,[1]Accumulated_SCC_Drupp!$A$3:$BR$219,2,FALSE)/10^3</f>
        <v>3.2065953744498561</v>
      </c>
      <c r="M165">
        <f>VLOOKUP(A165,[1]Accumulated_SCC_Drupp!$A$223:$B$439,2,FALSE)/10^3</f>
        <v>0.26133758438919963</v>
      </c>
      <c r="N165" t="e">
        <f>VLOOKUP(A165,capitalstocks!$C$3:$D$182,2,FALSE)</f>
        <v>#N/A</v>
      </c>
      <c r="O165" t="e">
        <f t="shared" si="22"/>
        <v>#N/A</v>
      </c>
      <c r="P165" t="e">
        <f>VLOOKUP(A165,[1]Disinvestment_Share!$B$3:$D$219,3,FALSE)*100</f>
        <v>#N/A</v>
      </c>
      <c r="Q165" t="e">
        <f t="shared" si="23"/>
        <v>#N/A</v>
      </c>
      <c r="R165" t="e">
        <f>VLOOKUP(A165,[1]Disinvestment_Share_Drupp!$B$3:$D$219,3,FALSE)*100</f>
        <v>#N/A</v>
      </c>
      <c r="S165" t="e">
        <f t="shared" si="24"/>
        <v>#N/A</v>
      </c>
      <c r="T165" t="e">
        <f t="shared" si="25"/>
        <v>#N/A</v>
      </c>
      <c r="X165">
        <v>4.9854145387392003E-2</v>
      </c>
      <c r="Y165">
        <f t="shared" si="26"/>
        <v>6.1505645102885753E-2</v>
      </c>
    </row>
    <row r="166" spans="1:25" x14ac:dyDescent="0.25">
      <c r="A166" t="s">
        <v>161</v>
      </c>
      <c r="B166">
        <v>408.68309083005602</v>
      </c>
      <c r="C166">
        <v>1.19272897647913</v>
      </c>
      <c r="D166">
        <v>3.2491737584055901E-2</v>
      </c>
      <c r="E166">
        <f>VLOOKUP(A166,[1]Carbon_Emissions!$EQ$2:$ES$218,3,FALSE)*3.664/1000</f>
        <v>4.9645253705184009E-2</v>
      </c>
      <c r="F166">
        <f t="shared" si="18"/>
        <v>0.48642689271495393</v>
      </c>
      <c r="G166">
        <f t="shared" si="19"/>
        <v>0.2817417200773375</v>
      </c>
      <c r="H166">
        <f>VLOOKUP(A166,[1]Accumulated_SCC!$A$3:$BR$219,2,FALSE)/10^3</f>
        <v>1.1200643243911861</v>
      </c>
      <c r="I166">
        <f>VLOOKUP(A166,[1]Accumulated_SCC!$A$223:$B$439,2,FALSE)/10^3</f>
        <v>0.10208483688695212</v>
      </c>
      <c r="J166">
        <f t="shared" si="20"/>
        <v>1.8975960780104839</v>
      </c>
      <c r="K166">
        <f t="shared" si="21"/>
        <v>1.0834247595527418</v>
      </c>
      <c r="L166">
        <f>VLOOKUP(A166,[1]Accumulated_SCC_Drupp!$A$3:$BR$219,2,FALSE)/10^3</f>
        <v>3.0569443849778413</v>
      </c>
      <c r="M166">
        <f>VLOOKUP(A166,[1]Accumulated_SCC_Drupp!$A$223:$B$439,2,FALSE)/10^3</f>
        <v>0.32133655291955604</v>
      </c>
      <c r="N166">
        <f>VLOOKUP(A166,capitalstocks!$C$3:$D$182,2,FALSE)</f>
        <v>70834.439130727595</v>
      </c>
      <c r="O166">
        <f t="shared" si="22"/>
        <v>0.68670959872673654</v>
      </c>
      <c r="P166">
        <f>VLOOKUP(A166,[1]Disinvestment_Share!$B$3:$D$219,3,FALSE)*100</f>
        <v>0.3957258804063663</v>
      </c>
      <c r="Q166">
        <f t="shared" si="23"/>
        <v>2.6789173476878947</v>
      </c>
      <c r="R166">
        <f>VLOOKUP(A166,[1]Disinvestment_Share_Drupp!$B$3:$D$219,3,FALSE)*100</f>
        <v>2.2373380015885762</v>
      </c>
      <c r="S166">
        <f t="shared" si="24"/>
        <v>1.7353163710737403</v>
      </c>
      <c r="T166">
        <f t="shared" si="25"/>
        <v>1.1973681874557103</v>
      </c>
      <c r="X166">
        <v>4.9645253705184009E-2</v>
      </c>
      <c r="Y166">
        <f t="shared" si="26"/>
        <v>6.1387240897900111E-2</v>
      </c>
    </row>
    <row r="167" spans="1:25" x14ac:dyDescent="0.25">
      <c r="A167" t="s">
        <v>162</v>
      </c>
      <c r="B167">
        <v>408.68392410676501</v>
      </c>
      <c r="C167">
        <v>1.1927302434226299</v>
      </c>
      <c r="D167">
        <v>2.6019110754532799E-2</v>
      </c>
      <c r="E167">
        <f>VLOOKUP(A167,[1]Carbon_Emissions!$EQ$2:$ES$218,3,FALSE)*3.664/1000</f>
        <v>4.4430339747855999E-2</v>
      </c>
      <c r="F167">
        <f t="shared" si="18"/>
        <v>0.38952657311082928</v>
      </c>
      <c r="G167">
        <f t="shared" si="19"/>
        <v>0.22561640478292153</v>
      </c>
      <c r="H167">
        <f>VLOOKUP(A167,[1]Accumulated_SCC!$A$3:$BR$219,2,FALSE)/10^3</f>
        <v>1.2301186766556913</v>
      </c>
      <c r="I167">
        <f>VLOOKUP(A167,[1]Accumulated_SCC!$A$223:$B$439,2,FALSE)/10^3</f>
        <v>9.4613293314215363E-2</v>
      </c>
      <c r="J167">
        <f t="shared" si="20"/>
        <v>1.5195790127687772</v>
      </c>
      <c r="K167">
        <f t="shared" si="21"/>
        <v>0.86759745427831214</v>
      </c>
      <c r="L167">
        <f>VLOOKUP(A167,[1]Accumulated_SCC_Drupp!$A$3:$BR$219,2,FALSE)/10^3</f>
        <v>2.7992914317187227</v>
      </c>
      <c r="M167">
        <f>VLOOKUP(A167,[1]Accumulated_SCC_Drupp!$A$223:$B$439,2,FALSE)/10^3</f>
        <v>0.21690754044228819</v>
      </c>
      <c r="N167">
        <f>VLOOKUP(A167,capitalstocks!$C$3:$D$182,2,FALSE)</f>
        <v>31560.2980875217</v>
      </c>
      <c r="O167">
        <f t="shared" si="22"/>
        <v>1.234229702237319</v>
      </c>
      <c r="P167">
        <f>VLOOKUP(A167,[1]Disinvestment_Share!$B$3:$D$219,3,FALSE)*100</f>
        <v>0.20886862349703306</v>
      </c>
      <c r="Q167">
        <f t="shared" si="23"/>
        <v>4.8148436638803105</v>
      </c>
      <c r="R167">
        <f>VLOOKUP(A167,[1]Disinvestment_Share_Drupp!$B$3:$D$219,3,FALSE)*100</f>
        <v>1.3626904108720987</v>
      </c>
      <c r="S167">
        <f t="shared" si="24"/>
        <v>5.9091197211574054</v>
      </c>
      <c r="T167">
        <f t="shared" si="25"/>
        <v>3.5333364243745518</v>
      </c>
      <c r="X167">
        <v>4.4430339747855999E-2</v>
      </c>
      <c r="Y167">
        <f t="shared" si="26"/>
        <v>5.8431317834524307E-2</v>
      </c>
    </row>
    <row r="168" spans="1:25" x14ac:dyDescent="0.25">
      <c r="A168" t="s">
        <v>163</v>
      </c>
      <c r="B168">
        <v>408.68382567448703</v>
      </c>
      <c r="C168">
        <v>1.1927313638352099</v>
      </c>
      <c r="D168">
        <v>2.6783701191994101E-2</v>
      </c>
      <c r="E168">
        <f>VLOOKUP(A168,[1]Carbon_Emissions!$EQ$2:$ES$218,3,FALSE)*3.664/1000</f>
        <v>4.3207137566896002E-2</v>
      </c>
      <c r="F168">
        <f t="shared" si="18"/>
        <v>0.40097309392959807</v>
      </c>
      <c r="G168">
        <f t="shared" si="19"/>
        <v>0.23224630644477476</v>
      </c>
      <c r="H168">
        <f>VLOOKUP(A168,[1]Accumulated_SCC!$A$3:$BR$219,2,FALSE)/10^3</f>
        <v>1.074004946897696</v>
      </c>
      <c r="I168">
        <f>VLOOKUP(A168,[1]Accumulated_SCC!$A$223:$B$439,2,FALSE)/10^3</f>
        <v>9.2516629912820225E-2</v>
      </c>
      <c r="J168">
        <f t="shared" si="20"/>
        <v>1.5642329439922911</v>
      </c>
      <c r="K168">
        <f t="shared" si="21"/>
        <v>0.89309243461661614</v>
      </c>
      <c r="L168">
        <f>VLOOKUP(A168,[1]Accumulated_SCC_Drupp!$A$3:$BR$219,2,FALSE)/10^3</f>
        <v>2.6931277483372869</v>
      </c>
      <c r="M168">
        <f>VLOOKUP(A168,[1]Accumulated_SCC_Drupp!$A$223:$B$439,2,FALSE)/10^3</f>
        <v>0.24533041523183091</v>
      </c>
      <c r="N168">
        <f>VLOOKUP(A168,capitalstocks!$C$3:$D$182,2,FALSE)</f>
        <v>95301.7809146621</v>
      </c>
      <c r="O168">
        <f t="shared" si="22"/>
        <v>0.42074039968744037</v>
      </c>
      <c r="P168">
        <f>VLOOKUP(A168,[1]Disinvestment_Share!$B$3:$D$219,3,FALSE)*100</f>
        <v>7.2078356276409392E-2</v>
      </c>
      <c r="Q168">
        <f t="shared" si="23"/>
        <v>1.641347023087619</v>
      </c>
      <c r="R168">
        <f>VLOOKUP(A168,[1]Disinvestment_Share_Drupp!$B$3:$D$219,3,FALSE)*100</f>
        <v>0.69388725639730975</v>
      </c>
      <c r="S168">
        <f t="shared" si="24"/>
        <v>5.8372640751401956</v>
      </c>
      <c r="T168">
        <f t="shared" si="25"/>
        <v>2.3654376239874444</v>
      </c>
      <c r="X168">
        <v>4.3207137566896002E-2</v>
      </c>
      <c r="Y168">
        <f t="shared" si="26"/>
        <v>5.7737981076246551E-2</v>
      </c>
    </row>
    <row r="169" spans="1:25" x14ac:dyDescent="0.25">
      <c r="A169" t="s">
        <v>164</v>
      </c>
      <c r="B169">
        <v>408.68426510570401</v>
      </c>
      <c r="C169">
        <v>1.1927321250830401</v>
      </c>
      <c r="D169">
        <v>2.33703401190598E-2</v>
      </c>
      <c r="E169">
        <f>VLOOKUP(A169,[1]Carbon_Emissions!$EQ$2:$ES$218,3,FALSE)*3.664/1000</f>
        <v>3.9317054656831989E-2</v>
      </c>
      <c r="F169">
        <f t="shared" si="18"/>
        <v>0.34987239129323405</v>
      </c>
      <c r="G169">
        <f t="shared" si="19"/>
        <v>0.20264843660338322</v>
      </c>
      <c r="H169" t="s">
        <v>439</v>
      </c>
      <c r="I169" t="e">
        <f>VLOOKUP(A169,[1]Accumulated_SCC!$A$223:$B$439,2,FALSE)/10^3</f>
        <v>#VALUE!</v>
      </c>
      <c r="J169">
        <f t="shared" si="20"/>
        <v>1.3648843998254128</v>
      </c>
      <c r="K169">
        <f t="shared" si="21"/>
        <v>0.77927519445999094</v>
      </c>
      <c r="L169" t="e">
        <f>VLOOKUP(A169,[1]Accumulated_SCC_Drupp!$A$3:$BR$219,2,FALSE)/10^3</f>
        <v>#VALUE!</v>
      </c>
      <c r="M169" t="e">
        <f>VLOOKUP(A169,[1]Accumulated_SCC_Drupp!$A$223:$B$439,2,FALSE)/10^3</f>
        <v>#VALUE!</v>
      </c>
      <c r="N169">
        <f>VLOOKUP(A169,capitalstocks!$C$3:$D$182,2,FALSE)</f>
        <v>23000.091055412599</v>
      </c>
      <c r="O169">
        <f t="shared" si="22"/>
        <v>1.5211782877307294</v>
      </c>
      <c r="P169" t="e">
        <f>VLOOKUP(A169,[1]Disinvestment_Share!$B$3:$D$219,3,FALSE)*100</f>
        <v>#VALUE!</v>
      </c>
      <c r="Q169">
        <f t="shared" si="23"/>
        <v>5.9342565059289853</v>
      </c>
      <c r="R169">
        <f>VLOOKUP(A169,[1]Disinvestment_Share_Drupp!$B$3:$D$219,3,FALSE)*100</f>
        <v>3.2333645914552527</v>
      </c>
      <c r="S169" t="e">
        <f t="shared" si="24"/>
        <v>#VALUE!</v>
      </c>
      <c r="T169">
        <f t="shared" si="25"/>
        <v>1.8353193208125447</v>
      </c>
      <c r="X169">
        <v>3.9317054656831989E-2</v>
      </c>
      <c r="Y169">
        <f t="shared" si="26"/>
        <v>5.5533000152995809E-2</v>
      </c>
    </row>
    <row r="170" spans="1:25" x14ac:dyDescent="0.25">
      <c r="A170" t="s">
        <v>165</v>
      </c>
      <c r="B170">
        <v>408.684431011973</v>
      </c>
      <c r="C170">
        <v>1.1927346228932401</v>
      </c>
      <c r="D170">
        <v>2.2081633307580801E-2</v>
      </c>
      <c r="E170">
        <f>VLOOKUP(A170,[1]Carbon_Emissions!$EQ$2:$ES$218,3,FALSE)*3.664/1000</f>
        <v>3.5420874282848007E-2</v>
      </c>
      <c r="F170">
        <f t="shared" si="18"/>
        <v>0.33057943571316883</v>
      </c>
      <c r="G170">
        <f t="shared" si="19"/>
        <v>0.19147382727994577</v>
      </c>
      <c r="H170">
        <f>VLOOKUP(A170,[1]Accumulated_SCC!$A$3:$BR$219,2,FALSE)/10^3</f>
        <v>0.87295680620495419</v>
      </c>
      <c r="I170">
        <f>VLOOKUP(A170,[1]Accumulated_SCC!$A$223:$B$439,2,FALSE)/10^3</f>
        <v>7.2345318809585682E-2</v>
      </c>
      <c r="J170">
        <f t="shared" si="20"/>
        <v>1.2896208044316115</v>
      </c>
      <c r="K170">
        <f t="shared" si="21"/>
        <v>0.73630375091227018</v>
      </c>
      <c r="L170">
        <f>VLOOKUP(A170,[1]Accumulated_SCC_Drupp!$A$3:$BR$219,2,FALSE)/10^3</f>
        <v>2.2014546475223602</v>
      </c>
      <c r="M170">
        <f>VLOOKUP(A170,[1]Accumulated_SCC_Drupp!$A$223:$B$439,2,FALSE)/10^3</f>
        <v>0.20252931280954034</v>
      </c>
      <c r="N170" t="e">
        <f>VLOOKUP(A170,capitalstocks!$C$3:$D$182,2,FALSE)</f>
        <v>#N/A</v>
      </c>
      <c r="O170" t="e">
        <f t="shared" si="22"/>
        <v>#N/A</v>
      </c>
      <c r="P170" t="e">
        <f>VLOOKUP(A170,[1]Disinvestment_Share!$B$3:$D$219,3,FALSE)*100</f>
        <v>#N/A</v>
      </c>
      <c r="Q170" t="e">
        <f t="shared" si="23"/>
        <v>#N/A</v>
      </c>
      <c r="R170" t="e">
        <f>VLOOKUP(A170,[1]Disinvestment_Share_Drupp!$B$3:$D$219,3,FALSE)*100</f>
        <v>#N/A</v>
      </c>
      <c r="S170" t="e">
        <f t="shared" si="24"/>
        <v>#N/A</v>
      </c>
      <c r="T170" t="e">
        <f t="shared" si="25"/>
        <v>#N/A</v>
      </c>
      <c r="X170">
        <v>3.5420874282848007E-2</v>
      </c>
      <c r="Y170">
        <f t="shared" si="26"/>
        <v>5.3324563058775309E-2</v>
      </c>
    </row>
    <row r="171" spans="1:25" x14ac:dyDescent="0.25">
      <c r="A171" t="s">
        <v>166</v>
      </c>
      <c r="B171">
        <v>408.684704981653</v>
      </c>
      <c r="C171">
        <v>1.1927346764400399</v>
      </c>
      <c r="D171">
        <v>1.99535245058855E-2</v>
      </c>
      <c r="E171">
        <f>VLOOKUP(A171,[1]Carbon_Emissions!$EQ$2:$ES$218,3,FALSE)*3.664/1000</f>
        <v>3.5238246262560002E-2</v>
      </c>
      <c r="F171">
        <f t="shared" si="18"/>
        <v>0.29871997146968193</v>
      </c>
      <c r="G171">
        <f t="shared" si="19"/>
        <v>0.17302061182016146</v>
      </c>
      <c r="H171">
        <f>VLOOKUP(A171,[1]Accumulated_SCC!$A$3:$BR$219,2,FALSE)/10^3</f>
        <v>1.0866400191252441</v>
      </c>
      <c r="I171">
        <f>VLOOKUP(A171,[1]Accumulated_SCC!$A$223:$B$439,2,FALSE)/10^3</f>
        <v>8.6608433192906287E-2</v>
      </c>
      <c r="J171">
        <f t="shared" si="20"/>
        <v>1.1653341021513914</v>
      </c>
      <c r="K171">
        <f t="shared" si="21"/>
        <v>0.66534276395938363</v>
      </c>
      <c r="L171">
        <f>VLOOKUP(A171,[1]Accumulated_SCC_Drupp!$A$3:$BR$219,2,FALSE)/10^3</f>
        <v>2.238115951675324</v>
      </c>
      <c r="M171">
        <f>VLOOKUP(A171,[1]Accumulated_SCC_Drupp!$A$223:$B$439,2,FALSE)/10^3</f>
        <v>0.16876855088283069</v>
      </c>
      <c r="N171">
        <f>VLOOKUP(A171,capitalstocks!$C$3:$D$182,2,FALSE)</f>
        <v>26955.310731311201</v>
      </c>
      <c r="O171">
        <f t="shared" si="22"/>
        <v>1.108204518387131</v>
      </c>
      <c r="P171">
        <f>VLOOKUP(A171,[1]Disinvestment_Share!$B$3:$D$219,3,FALSE)*100</f>
        <v>0.27405336559240384</v>
      </c>
      <c r="Q171">
        <f t="shared" si="23"/>
        <v>4.3232078226341617</v>
      </c>
      <c r="R171">
        <f>VLOOKUP(A171,[1]Disinvestment_Share_Drupp!$B$3:$D$219,3,FALSE)*100</f>
        <v>2.3517731086755531</v>
      </c>
      <c r="S171">
        <f t="shared" si="24"/>
        <v>4.0437544563322376</v>
      </c>
      <c r="T171">
        <f t="shared" si="25"/>
        <v>1.8382758977411986</v>
      </c>
      <c r="X171">
        <v>3.5238246262560002E-2</v>
      </c>
      <c r="Y171">
        <f t="shared" si="26"/>
        <v>5.3221045650510238E-2</v>
      </c>
    </row>
    <row r="172" spans="1:25" x14ac:dyDescent="0.25">
      <c r="A172" t="s">
        <v>167</v>
      </c>
      <c r="B172">
        <v>408.684965769896</v>
      </c>
      <c r="C172">
        <v>1.1927358652597999</v>
      </c>
      <c r="D172">
        <v>1.79278048882885E-2</v>
      </c>
      <c r="E172">
        <f>VLOOKUP(A172,[1]Carbon_Emissions!$EQ$2:$ES$218,3,FALSE)*3.664/1000</f>
        <v>3.1676079711968001E-2</v>
      </c>
      <c r="F172">
        <f t="shared" si="18"/>
        <v>0.26839335392421204</v>
      </c>
      <c r="G172">
        <f t="shared" si="19"/>
        <v>0.1554552314529308</v>
      </c>
      <c r="H172">
        <f>VLOOKUP(A172,[1]Accumulated_SCC!$A$3:$BR$219,2,FALSE)/10^3</f>
        <v>0.90965337141664016</v>
      </c>
      <c r="I172">
        <f>VLOOKUP(A172,[1]Accumulated_SCC!$A$223:$B$439,2,FALSE)/10^3</f>
        <v>7.6714830424488428E-2</v>
      </c>
      <c r="J172">
        <f t="shared" si="20"/>
        <v>1.0470271759195589</v>
      </c>
      <c r="K172">
        <f t="shared" si="21"/>
        <v>0.59779590581002828</v>
      </c>
      <c r="L172">
        <f>VLOOKUP(A172,[1]Accumulated_SCC_Drupp!$A$3:$BR$219,2,FALSE)/10^3</f>
        <v>2.0090427729931668</v>
      </c>
      <c r="M172">
        <f>VLOOKUP(A172,[1]Accumulated_SCC_Drupp!$A$223:$B$439,2,FALSE)/10^3</f>
        <v>0.16072653081134933</v>
      </c>
      <c r="N172" t="e">
        <f>VLOOKUP(A172,capitalstocks!$C$3:$D$182,2,FALSE)</f>
        <v>#N/A</v>
      </c>
      <c r="O172" t="e">
        <f t="shared" si="22"/>
        <v>#N/A</v>
      </c>
      <c r="P172" t="e">
        <f>VLOOKUP(A172,[1]Disinvestment_Share!$B$3:$D$219,3,FALSE)*100</f>
        <v>#N/A</v>
      </c>
      <c r="Q172" t="e">
        <f t="shared" si="23"/>
        <v>#N/A</v>
      </c>
      <c r="R172" t="e">
        <f>VLOOKUP(A172,[1]Disinvestment_Share_Drupp!$B$3:$D$219,3,FALSE)*100</f>
        <v>#N/A</v>
      </c>
      <c r="S172" t="e">
        <f t="shared" si="24"/>
        <v>#N/A</v>
      </c>
      <c r="T172" t="e">
        <f t="shared" si="25"/>
        <v>#N/A</v>
      </c>
      <c r="X172">
        <v>3.1676079711968001E-2</v>
      </c>
      <c r="Y172">
        <f t="shared" si="26"/>
        <v>5.1201934626121298E-2</v>
      </c>
    </row>
    <row r="173" spans="1:25" x14ac:dyDescent="0.25">
      <c r="A173" t="s">
        <v>168</v>
      </c>
      <c r="B173">
        <v>408.68510628490299</v>
      </c>
      <c r="C173">
        <v>1.19273696483711</v>
      </c>
      <c r="D173">
        <v>1.68363292796757E-2</v>
      </c>
      <c r="E173">
        <f>VLOOKUP(A173,[1]Carbon_Emissions!$EQ$2:$ES$218,3,FALSE)*3.664/1000</f>
        <v>2.9226029017855992E-2</v>
      </c>
      <c r="F173">
        <f t="shared" si="18"/>
        <v>0.25205310473322329</v>
      </c>
      <c r="G173">
        <f t="shared" si="19"/>
        <v>0.14599084948205307</v>
      </c>
      <c r="H173">
        <f>VLOOKUP(A173,[1]Accumulated_SCC!$A$3:$BR$219,2,FALSE)/10^3</f>
        <v>0.81256905534685575</v>
      </c>
      <c r="I173">
        <f>VLOOKUP(A173,[1]Accumulated_SCC!$A$223:$B$439,2,FALSE)/10^3</f>
        <v>6.2743453597743359E-2</v>
      </c>
      <c r="J173">
        <f t="shared" si="20"/>
        <v>0.9832823599093462</v>
      </c>
      <c r="K173">
        <f t="shared" si="21"/>
        <v>0.56140106248224986</v>
      </c>
      <c r="L173">
        <f>VLOOKUP(A173,[1]Accumulated_SCC_Drupp!$A$3:$BR$219,2,FALSE)/10^3</f>
        <v>1.8453166294724506</v>
      </c>
      <c r="M173">
        <f>VLOOKUP(A173,[1]Accumulated_SCC_Drupp!$A$223:$B$439,2,FALSE)/10^3</f>
        <v>0.14318206354398841</v>
      </c>
      <c r="N173" t="e">
        <f>VLOOKUP(A173,capitalstocks!$C$3:$D$182,2,FALSE)</f>
        <v>#N/A</v>
      </c>
      <c r="O173" t="e">
        <f t="shared" si="22"/>
        <v>#N/A</v>
      </c>
      <c r="P173" t="e">
        <f>VLOOKUP(A173,[1]Disinvestment_Share!$B$3:$D$219,3,FALSE)*100</f>
        <v>#N/A</v>
      </c>
      <c r="Q173" t="e">
        <f t="shared" si="23"/>
        <v>#N/A</v>
      </c>
      <c r="R173" t="e">
        <f>VLOOKUP(A173,[1]Disinvestment_Share_Drupp!$B$3:$D$219,3,FALSE)*100</f>
        <v>#N/A</v>
      </c>
      <c r="S173" t="e">
        <f t="shared" si="24"/>
        <v>#N/A</v>
      </c>
      <c r="T173" t="e">
        <f t="shared" si="25"/>
        <v>#N/A</v>
      </c>
      <c r="X173">
        <v>2.9226029017855992E-2</v>
      </c>
      <c r="Y173">
        <f t="shared" si="26"/>
        <v>4.9813194291683204E-2</v>
      </c>
    </row>
    <row r="174" spans="1:25" x14ac:dyDescent="0.25">
      <c r="A174" t="s">
        <v>169</v>
      </c>
      <c r="B174">
        <v>408.68524337556897</v>
      </c>
      <c r="C174">
        <v>1.1927374523230601</v>
      </c>
      <c r="D174">
        <v>1.5771452854858599E-2</v>
      </c>
      <c r="E174">
        <f>VLOOKUP(A174,[1]Carbon_Emissions!$EQ$2:$ES$218,3,FALSE)*3.664/1000</f>
        <v>2.8376447576960007E-2</v>
      </c>
      <c r="F174">
        <f t="shared" si="18"/>
        <v>0.23611106626546915</v>
      </c>
      <c r="G174">
        <f t="shared" si="19"/>
        <v>0.13675711383397868</v>
      </c>
      <c r="H174">
        <f>VLOOKUP(A174,[1]Accumulated_SCC!$A$3:$BR$219,2,FALSE)/10^3</f>
        <v>0.87921454836156621</v>
      </c>
      <c r="I174">
        <f>VLOOKUP(A174,[1]Accumulated_SCC!$A$223:$B$439,2,FALSE)/10^3</f>
        <v>6.7693252752393546E-2</v>
      </c>
      <c r="J174">
        <f t="shared" si="20"/>
        <v>0.92109100058080284</v>
      </c>
      <c r="K174">
        <f t="shared" si="21"/>
        <v>0.52589315892596256</v>
      </c>
      <c r="L174">
        <f>VLOOKUP(A174,[1]Accumulated_SCC_Drupp!$A$3:$BR$219,2,FALSE)/10^3</f>
        <v>1.805936108115578</v>
      </c>
      <c r="M174">
        <f>VLOOKUP(A174,[1]Accumulated_SCC_Drupp!$A$223:$B$439,2,FALSE)/10^3</f>
        <v>0.1315858859155547</v>
      </c>
      <c r="N174" t="e">
        <f>VLOOKUP(A174,capitalstocks!$C$3:$D$182,2,FALSE)</f>
        <v>#N/A</v>
      </c>
      <c r="O174" t="e">
        <f t="shared" si="22"/>
        <v>#N/A</v>
      </c>
      <c r="P174" t="e">
        <f>VLOOKUP(A174,[1]Disinvestment_Share!$B$3:$D$219,3,FALSE)*100</f>
        <v>#N/A</v>
      </c>
      <c r="Q174" t="e">
        <f t="shared" si="23"/>
        <v>#N/A</v>
      </c>
      <c r="R174" t="e">
        <f>VLOOKUP(A174,[1]Disinvestment_Share_Drupp!$B$3:$D$219,3,FALSE)*100</f>
        <v>#N/A</v>
      </c>
      <c r="S174" t="e">
        <f t="shared" si="24"/>
        <v>#N/A</v>
      </c>
      <c r="T174" t="e">
        <f t="shared" si="25"/>
        <v>#N/A</v>
      </c>
      <c r="X174">
        <v>2.8376447576960007E-2</v>
      </c>
      <c r="Y174">
        <f t="shared" si="26"/>
        <v>4.933163363777604E-2</v>
      </c>
    </row>
    <row r="175" spans="1:25" x14ac:dyDescent="0.25">
      <c r="A175" t="s">
        <v>170</v>
      </c>
      <c r="B175">
        <v>408.68523686124502</v>
      </c>
      <c r="C175">
        <v>1.1927376939829399</v>
      </c>
      <c r="D175">
        <v>1.5822054040095301E-2</v>
      </c>
      <c r="E175">
        <f>VLOOKUP(A175,[1]Carbon_Emissions!$EQ$2:$ES$218,3,FALSE)*3.664/1000</f>
        <v>2.7821169278303991E-2</v>
      </c>
      <c r="F175">
        <f t="shared" si="18"/>
        <v>0.23686860584729999</v>
      </c>
      <c r="G175">
        <f t="shared" si="19"/>
        <v>0.1371958858426981</v>
      </c>
      <c r="H175">
        <f>VLOOKUP(A175,[1]Accumulated_SCC!$A$3:$BR$219,2,FALSE)/10^3</f>
        <v>0.80626140602941576</v>
      </c>
      <c r="I175">
        <f>VLOOKUP(A175,[1]Accumulated_SCC!$A$223:$B$439,2,FALSE)/10^3</f>
        <v>6.1271975025531271E-2</v>
      </c>
      <c r="J175">
        <f t="shared" si="20"/>
        <v>0.92404623221159643</v>
      </c>
      <c r="K175">
        <f t="shared" si="21"/>
        <v>0.52758043640093089</v>
      </c>
      <c r="L175">
        <f>VLOOKUP(A175,[1]Accumulated_SCC_Drupp!$A$3:$BR$219,2,FALSE)/10^3</f>
        <v>1.7623194111680012</v>
      </c>
      <c r="M175">
        <f>VLOOKUP(A175,[1]Accumulated_SCC_Drupp!$A$223:$B$439,2,FALSE)/10^3</f>
        <v>0.13245261986246765</v>
      </c>
      <c r="N175">
        <f>VLOOKUP(A175,capitalstocks!$C$3:$D$182,2,FALSE)</f>
        <v>5904.0899988536803</v>
      </c>
      <c r="O175">
        <f t="shared" si="22"/>
        <v>4.0119409747021075</v>
      </c>
      <c r="P175" t="e">
        <f>VLOOKUP(A175,[1]Disinvestment_Share!$B$3:$D$219,3,FALSE)*100</f>
        <v>#DIV/0!</v>
      </c>
      <c r="Q175">
        <f t="shared" si="23"/>
        <v>15.650950991448408</v>
      </c>
      <c r="R175" t="e">
        <f>VLOOKUP(A175,[1]Disinvestment_Share_Drupp!$B$3:$D$219,3,FALSE)*100</f>
        <v>#DIV/0!</v>
      </c>
      <c r="S175" t="e">
        <f t="shared" si="24"/>
        <v>#DIV/0!</v>
      </c>
      <c r="T175" t="e">
        <f t="shared" si="25"/>
        <v>#DIV/0!</v>
      </c>
      <c r="X175">
        <v>2.7821169278303991E-2</v>
      </c>
      <c r="Y175">
        <f t="shared" si="26"/>
        <v>4.9016890203268756E-2</v>
      </c>
    </row>
    <row r="176" spans="1:25" x14ac:dyDescent="0.25">
      <c r="A176" t="s">
        <v>171</v>
      </c>
      <c r="B176">
        <v>408.68521088073697</v>
      </c>
      <c r="C176">
        <v>1.1927380226608499</v>
      </c>
      <c r="D176">
        <v>1.6023862310152199E-2</v>
      </c>
      <c r="E176">
        <f>VLOOKUP(A176,[1]Carbon_Emissions!$EQ$2:$ES$218,3,FALSE)*3.664/1000</f>
        <v>2.6981896578352E-2</v>
      </c>
      <c r="F176">
        <f t="shared" si="18"/>
        <v>0.23988983453579363</v>
      </c>
      <c r="G176">
        <f t="shared" si="19"/>
        <v>0.13894580177084973</v>
      </c>
      <c r="H176">
        <f>VLOOKUP(A176,[1]Accumulated_SCC!$A$3:$BR$219,2,FALSE)/10^3</f>
        <v>0.70131917662216015</v>
      </c>
      <c r="I176">
        <f>VLOOKUP(A176,[1]Accumulated_SCC!$A$223:$B$439,2,FALSE)/10^3</f>
        <v>5.6654142354805842E-2</v>
      </c>
      <c r="J176">
        <f t="shared" si="20"/>
        <v>0.93583232339183453</v>
      </c>
      <c r="K176">
        <f t="shared" si="21"/>
        <v>0.53430965720349699</v>
      </c>
      <c r="L176">
        <f>VLOOKUP(A176,[1]Accumulated_SCC_Drupp!$A$3:$BR$219,2,FALSE)/10^3</f>
        <v>1.6923225920568448</v>
      </c>
      <c r="M176">
        <f>VLOOKUP(A176,[1]Accumulated_SCC_Drupp!$A$223:$B$439,2,FALSE)/10^3</f>
        <v>0.14009942482784266</v>
      </c>
      <c r="N176" t="e">
        <f>VLOOKUP(A176,capitalstocks!$C$3:$D$182,2,FALSE)</f>
        <v>#N/A</v>
      </c>
      <c r="O176" t="e">
        <f t="shared" si="22"/>
        <v>#N/A</v>
      </c>
      <c r="P176" t="e">
        <f>VLOOKUP(A176,[1]Disinvestment_Share!$B$3:$D$219,3,FALSE)*100</f>
        <v>#N/A</v>
      </c>
      <c r="Q176" t="e">
        <f t="shared" si="23"/>
        <v>#N/A</v>
      </c>
      <c r="R176" t="e">
        <f>VLOOKUP(A176,[1]Disinvestment_Share_Drupp!$B$3:$D$219,3,FALSE)*100</f>
        <v>#N/A</v>
      </c>
      <c r="S176" t="e">
        <f t="shared" si="24"/>
        <v>#N/A</v>
      </c>
      <c r="T176" t="e">
        <f t="shared" si="25"/>
        <v>#N/A</v>
      </c>
      <c r="X176">
        <v>2.6981896578352E-2</v>
      </c>
      <c r="Y176">
        <f t="shared" si="26"/>
        <v>4.8541172760843132E-2</v>
      </c>
    </row>
    <row r="177" spans="1:25" x14ac:dyDescent="0.25">
      <c r="A177" t="s">
        <v>172</v>
      </c>
      <c r="B177">
        <v>408.685236793809</v>
      </c>
      <c r="C177">
        <v>1.1927387142895201</v>
      </c>
      <c r="D177">
        <v>1.5822577856216199E-2</v>
      </c>
      <c r="E177">
        <f>VLOOKUP(A177,[1]Carbon_Emissions!$EQ$2:$ES$218,3,FALSE)*3.664/1000</f>
        <v>2.6228616137392004E-2</v>
      </c>
      <c r="F177">
        <f t="shared" si="18"/>
        <v>0.2368764477870357</v>
      </c>
      <c r="G177">
        <f t="shared" si="19"/>
        <v>0.1372004279468107</v>
      </c>
      <c r="H177">
        <f>VLOOKUP(A177,[1]Accumulated_SCC!$A$3:$BR$219,2,FALSE)/10^3</f>
        <v>0.67530149421382313</v>
      </c>
      <c r="I177">
        <f>VLOOKUP(A177,[1]Accumulated_SCC!$A$223:$B$439,2,FALSE)/10^3</f>
        <v>5.8634024727299963E-2</v>
      </c>
      <c r="J177">
        <f t="shared" si="20"/>
        <v>0.92407682434025817</v>
      </c>
      <c r="K177">
        <f t="shared" si="21"/>
        <v>0.52759790285231301</v>
      </c>
      <c r="L177">
        <f>VLOOKUP(A177,[1]Accumulated_SCC_Drupp!$A$3:$BR$219,2,FALSE)/10^3</f>
        <v>1.6435987451465146</v>
      </c>
      <c r="M177">
        <f>VLOOKUP(A177,[1]Accumulated_SCC_Drupp!$A$223:$B$439,2,FALSE)/10^3</f>
        <v>0.14164360791087163</v>
      </c>
      <c r="N177">
        <f>VLOOKUP(A177,capitalstocks!$C$3:$D$182,2,FALSE)</f>
        <v>56561.457776955896</v>
      </c>
      <c r="O177">
        <f t="shared" si="22"/>
        <v>0.41879480674124919</v>
      </c>
      <c r="P177">
        <f>VLOOKUP(A177,[1]Disinvestment_Share!$B$3:$D$219,3,FALSE)*100</f>
        <v>0.3376159030682217</v>
      </c>
      <c r="Q177">
        <f t="shared" si="23"/>
        <v>1.633757085936959</v>
      </c>
      <c r="R177">
        <f>VLOOKUP(A177,[1]Disinvestment_Share_Drupp!$B$3:$D$219,3,FALSE)*100</f>
        <v>1.8735791601217331</v>
      </c>
      <c r="S177">
        <f t="shared" si="24"/>
        <v>1.2404475113147255</v>
      </c>
      <c r="T177">
        <f t="shared" si="25"/>
        <v>0.87199789617152235</v>
      </c>
      <c r="X177">
        <v>2.6228616137392004E-2</v>
      </c>
      <c r="Y177">
        <f t="shared" si="26"/>
        <v>4.8114197541914608E-2</v>
      </c>
    </row>
    <row r="178" spans="1:25" x14ac:dyDescent="0.25">
      <c r="A178" t="s">
        <v>173</v>
      </c>
      <c r="B178">
        <v>408.68535486452299</v>
      </c>
      <c r="C178">
        <v>1.19273953675561</v>
      </c>
      <c r="D178">
        <v>1.49054423320887E-2</v>
      </c>
      <c r="E178">
        <f>VLOOKUP(A178,[1]Carbon_Emissions!$EQ$2:$ES$218,3,FALSE)*3.664/1000</f>
        <v>2.4041050010143998E-2</v>
      </c>
      <c r="F178">
        <f t="shared" si="18"/>
        <v>0.22314620692054671</v>
      </c>
      <c r="G178">
        <f t="shared" si="19"/>
        <v>0.12924778031006168</v>
      </c>
      <c r="H178">
        <f>VLOOKUP(A178,[1]Accumulated_SCC!$A$3:$BR$219,2,FALSE)/10^3</f>
        <v>0.57855203471036198</v>
      </c>
      <c r="I178">
        <f>VLOOKUP(A178,[1]Accumulated_SCC!$A$223:$B$439,2,FALSE)/10^3</f>
        <v>4.8966893155841476E-2</v>
      </c>
      <c r="J178">
        <f t="shared" si="20"/>
        <v>0.87051389102263699</v>
      </c>
      <c r="K178">
        <f t="shared" si="21"/>
        <v>0.49701636401849242</v>
      </c>
      <c r="L178">
        <f>VLOOKUP(A178,[1]Accumulated_SCC_Drupp!$A$3:$BR$219,2,FALSE)/10^3</f>
        <v>1.4940461299631524</v>
      </c>
      <c r="M178">
        <f>VLOOKUP(A178,[1]Accumulated_SCC_Drupp!$A$223:$B$439,2,FALSE)/10^3</f>
        <v>0.13739184554416697</v>
      </c>
      <c r="N178">
        <f>VLOOKUP(A178,capitalstocks!$C$3:$D$182,2,FALSE)</f>
        <v>42692.793017013602</v>
      </c>
      <c r="O178">
        <f t="shared" si="22"/>
        <v>0.52267886720744694</v>
      </c>
      <c r="P178">
        <f>VLOOKUP(A178,[1]Disinvestment_Share!$B$3:$D$219,3,FALSE)*100</f>
        <v>9.8508845476829865E-2</v>
      </c>
      <c r="Q178">
        <f t="shared" si="23"/>
        <v>2.0390183670478681</v>
      </c>
      <c r="R178">
        <f>VLOOKUP(A178,[1]Disinvestment_Share_Drupp!$B$3:$D$219,3,FALSE)*100</f>
        <v>0.75296456833663605</v>
      </c>
      <c r="S178">
        <f t="shared" si="24"/>
        <v>5.3059079585942923</v>
      </c>
      <c r="T178">
        <f t="shared" si="25"/>
        <v>2.7079871388267795</v>
      </c>
      <c r="X178">
        <v>2.4041050010143998E-2</v>
      </c>
      <c r="Y178">
        <f t="shared" si="26"/>
        <v>4.6874238988215813E-2</v>
      </c>
    </row>
    <row r="179" spans="1:25" x14ac:dyDescent="0.25">
      <c r="A179" t="s">
        <v>174</v>
      </c>
      <c r="B179">
        <v>408.68574833711199</v>
      </c>
      <c r="C179">
        <v>1.19274043917084</v>
      </c>
      <c r="D179">
        <v>1.1849073174202E-2</v>
      </c>
      <c r="E179">
        <f>VLOOKUP(A179,[1]Carbon_Emissions!$EQ$2:$ES$218,3,FALSE)*3.664/1000</f>
        <v>2.2272527439808003E-2</v>
      </c>
      <c r="F179">
        <f t="shared" si="18"/>
        <v>0.17738995431587867</v>
      </c>
      <c r="G179">
        <f t="shared" si="19"/>
        <v>0.10274545178710578</v>
      </c>
      <c r="H179">
        <f>VLOOKUP(A179,[1]Accumulated_SCC!$A$3:$BR$219,2,FALSE)/10^3</f>
        <v>0.76503792221716505</v>
      </c>
      <c r="I179">
        <f>VLOOKUP(A179,[1]Accumulated_SCC!$A$223:$B$439,2,FALSE)/10^3</f>
        <v>7.2117085740597942E-2</v>
      </c>
      <c r="J179">
        <f t="shared" si="20"/>
        <v>0.69201453831938187</v>
      </c>
      <c r="K179">
        <f t="shared" si="21"/>
        <v>0.39510288489410317</v>
      </c>
      <c r="L179">
        <f>VLOOKUP(A179,[1]Accumulated_SCC_Drupp!$A$3:$BR$219,2,FALSE)/10^3</f>
        <v>1.4327142263747297</v>
      </c>
      <c r="M179">
        <f>VLOOKUP(A179,[1]Accumulated_SCC_Drupp!$A$223:$B$439,2,FALSE)/10^3</f>
        <v>0.11681402777961729</v>
      </c>
      <c r="N179" t="e">
        <f>VLOOKUP(A179,capitalstocks!$C$3:$D$182,2,FALSE)</f>
        <v>#N/A</v>
      </c>
      <c r="O179" t="e">
        <f t="shared" si="22"/>
        <v>#N/A</v>
      </c>
      <c r="P179" t="e">
        <f>VLOOKUP(A179,[1]Disinvestment_Share!$B$3:$D$219,3,FALSE)*100</f>
        <v>#N/A</v>
      </c>
      <c r="Q179" t="e">
        <f t="shared" si="23"/>
        <v>#N/A</v>
      </c>
      <c r="R179" t="e">
        <f>VLOOKUP(A179,[1]Disinvestment_Share_Drupp!$B$3:$D$219,3,FALSE)*100</f>
        <v>#N/A</v>
      </c>
      <c r="S179" t="e">
        <f t="shared" si="24"/>
        <v>#N/A</v>
      </c>
      <c r="T179" t="e">
        <f t="shared" si="25"/>
        <v>#N/A</v>
      </c>
      <c r="X179">
        <v>2.2272527439808003E-2</v>
      </c>
      <c r="Y179">
        <f t="shared" si="26"/>
        <v>4.5871803148136242E-2</v>
      </c>
    </row>
    <row r="180" spans="1:25" x14ac:dyDescent="0.25">
      <c r="A180" t="s">
        <v>175</v>
      </c>
      <c r="B180">
        <v>408.68543109015297</v>
      </c>
      <c r="C180">
        <v>1.19274132860854</v>
      </c>
      <c r="D180">
        <v>1.43133460297053E-2</v>
      </c>
      <c r="E180">
        <f>VLOOKUP(A180,[1]Carbon_Emissions!$EQ$2:$ES$218,3,FALSE)*3.664/1000</f>
        <v>2.1127187787007999E-2</v>
      </c>
      <c r="F180">
        <f t="shared" si="18"/>
        <v>0.21428205911031381</v>
      </c>
      <c r="G180">
        <f t="shared" si="19"/>
        <v>0.12411360642190401</v>
      </c>
      <c r="H180">
        <f>VLOOKUP(A180,[1]Accumulated_SCC!$A$3:$BR$219,2,FALSE)/10^3</f>
        <v>0.42123402911428104</v>
      </c>
      <c r="I180">
        <f>VLOOKUP(A180,[1]Accumulated_SCC!$A$223:$B$439,2,FALSE)/10^3</f>
        <v>4.6897871459465182E-2</v>
      </c>
      <c r="J180">
        <f t="shared" si="20"/>
        <v>0.83593403458065363</v>
      </c>
      <c r="K180">
        <f t="shared" si="21"/>
        <v>0.47727313568598889</v>
      </c>
      <c r="L180">
        <f>VLOOKUP(A180,[1]Accumulated_SCC_Drupp!$A$3:$BR$219,2,FALSE)/10^3</f>
        <v>1.2884379518122284</v>
      </c>
      <c r="M180">
        <f>VLOOKUP(A180,[1]Accumulated_SCC_Drupp!$A$223:$B$439,2,FALSE)/10^3</f>
        <v>0.15230631838355305</v>
      </c>
      <c r="N180">
        <f>VLOOKUP(A180,capitalstocks!$C$3:$D$182,2,FALSE)</f>
        <v>32589.776987935598</v>
      </c>
      <c r="O180">
        <f t="shared" si="22"/>
        <v>0.65751311888276742</v>
      </c>
      <c r="P180">
        <f>VLOOKUP(A180,[1]Disinvestment_Share!$B$3:$D$219,3,FALSE)*100</f>
        <v>0.36441579202298569</v>
      </c>
      <c r="Q180">
        <f t="shared" si="23"/>
        <v>2.5650191926446992</v>
      </c>
      <c r="R180">
        <f>VLOOKUP(A180,[1]Disinvestment_Share_Drupp!$B$3:$D$219,3,FALSE)*100</f>
        <v>2.0555066369366717</v>
      </c>
      <c r="S180">
        <f t="shared" si="24"/>
        <v>1.8042937031699617</v>
      </c>
      <c r="T180">
        <f t="shared" si="25"/>
        <v>1.247876872082182</v>
      </c>
      <c r="X180">
        <v>2.1127187787007999E-2</v>
      </c>
      <c r="Y180">
        <f t="shared" si="26"/>
        <v>4.522260051069809E-2</v>
      </c>
    </row>
    <row r="181" spans="1:25" x14ac:dyDescent="0.25">
      <c r="A181" t="s">
        <v>176</v>
      </c>
      <c r="B181">
        <v>408.68577576273299</v>
      </c>
      <c r="C181">
        <v>1.1927411586154</v>
      </c>
      <c r="D181">
        <v>1.1636039723830399E-2</v>
      </c>
      <c r="E181">
        <f>VLOOKUP(A181,[1]Carbon_Emissions!$EQ$2:$ES$218,3,FALSE)*3.664/1000</f>
        <v>2.0617269647136005E-2</v>
      </c>
      <c r="F181">
        <f t="shared" si="18"/>
        <v>0.17420067584037316</v>
      </c>
      <c r="G181">
        <f t="shared" si="19"/>
        <v>0.10089820029473999</v>
      </c>
      <c r="H181">
        <f>VLOOKUP(A181,[1]Accumulated_SCC!$A$3:$BR$219,2,FALSE)/10^3</f>
        <v>0.62802234522775735</v>
      </c>
      <c r="I181">
        <f>VLOOKUP(A181,[1]Accumulated_SCC!$A$223:$B$439,2,FALSE)/10^3</f>
        <v>6.3060407496779797E-2</v>
      </c>
      <c r="J181">
        <f t="shared" si="20"/>
        <v>0.67957286945312323</v>
      </c>
      <c r="K181">
        <f t="shared" si="21"/>
        <v>0.38799936467920393</v>
      </c>
      <c r="L181">
        <f>VLOOKUP(A181,[1]Accumulated_SCC_Drupp!$A$3:$BR$219,2,FALSE)/10^3</f>
        <v>1.310155054852874</v>
      </c>
      <c r="M181">
        <f>VLOOKUP(A181,[1]Accumulated_SCC_Drupp!$A$223:$B$439,2,FALSE)/10^3</f>
        <v>0.11201668317425999</v>
      </c>
      <c r="N181">
        <f>VLOOKUP(A181,capitalstocks!$C$3:$D$182,2,FALSE)</f>
        <v>6710.7974722031904</v>
      </c>
      <c r="O181">
        <f t="shared" si="22"/>
        <v>2.5958267487870135</v>
      </c>
      <c r="P181" t="e">
        <f>VLOOKUP(A181,[1]Disinvestment_Share!$B$3:$D$219,3,FALSE)*100</f>
        <v>#N/A</v>
      </c>
      <c r="Q181">
        <f t="shared" si="23"/>
        <v>10.126559060498897</v>
      </c>
      <c r="R181" t="e">
        <f>VLOOKUP(A181,[1]Disinvestment_Share_Drupp!$B$3:$D$219,3,FALSE)*100</f>
        <v>#N/A</v>
      </c>
      <c r="S181" t="e">
        <f t="shared" si="24"/>
        <v>#N/A</v>
      </c>
      <c r="T181" t="e">
        <f t="shared" si="25"/>
        <v>#N/A</v>
      </c>
      <c r="X181">
        <v>2.0617269647136005E-2</v>
      </c>
      <c r="Y181">
        <f t="shared" si="26"/>
        <v>4.4933568169529106E-2</v>
      </c>
    </row>
    <row r="182" spans="1:25" x14ac:dyDescent="0.25">
      <c r="A182" t="s">
        <v>177</v>
      </c>
      <c r="B182">
        <v>408.68591164444501</v>
      </c>
      <c r="C182">
        <v>1.1927420118157801</v>
      </c>
      <c r="D182">
        <v>1.0580554072698201E-2</v>
      </c>
      <c r="E182">
        <f>VLOOKUP(A182,[1]Carbon_Emissions!$EQ$2:$ES$218,3,FALSE)*3.664/1000</f>
        <v>1.8305074483488011E-2</v>
      </c>
      <c r="F182">
        <f t="shared" si="18"/>
        <v>0.15839922464813544</v>
      </c>
      <c r="G182">
        <f t="shared" si="19"/>
        <v>9.1745893739954218E-2</v>
      </c>
      <c r="H182">
        <f>VLOOKUP(A182,[1]Accumulated_SCC!$A$3:$BR$219,2,FALSE)/10^3</f>
        <v>0.50290405338774324</v>
      </c>
      <c r="I182">
        <f>VLOOKUP(A182,[1]Accumulated_SCC!$A$223:$B$439,2,FALSE)/10^3</f>
        <v>3.9568821510556601E-2</v>
      </c>
      <c r="J182">
        <f t="shared" si="20"/>
        <v>0.61792995402567497</v>
      </c>
      <c r="K182">
        <f t="shared" si="21"/>
        <v>0.35280459293666655</v>
      </c>
      <c r="L182">
        <f>VLOOKUP(A182,[1]Accumulated_SCC_Drupp!$A$3:$BR$219,2,FALSE)/10^3</f>
        <v>1.154561535401458</v>
      </c>
      <c r="M182">
        <f>VLOOKUP(A182,[1]Accumulated_SCC_Drupp!$A$223:$B$439,2,FALSE)/10^3</f>
        <v>9.0844219777741306E-2</v>
      </c>
      <c r="N182">
        <f>VLOOKUP(A182,capitalstocks!$C$3:$D$182,2,FALSE)</f>
        <v>9533.4597595552605</v>
      </c>
      <c r="O182">
        <f t="shared" si="22"/>
        <v>1.6615082943983059</v>
      </c>
      <c r="P182">
        <f>VLOOKUP(A182,[1]Disinvestment_Share!$B$3:$D$219,3,FALSE)*100</f>
        <v>0.41059249805882897</v>
      </c>
      <c r="Q182">
        <f t="shared" si="23"/>
        <v>6.4816967775663183</v>
      </c>
      <c r="R182">
        <f>VLOOKUP(A182,[1]Disinvestment_Share_Drupp!$B$3:$D$219,3,FALSE)*100</f>
        <v>2.4805016834417786</v>
      </c>
      <c r="S182">
        <f t="shared" si="24"/>
        <v>4.0466114267880462</v>
      </c>
      <c r="T182">
        <f t="shared" si="25"/>
        <v>2.613058810172928</v>
      </c>
      <c r="X182">
        <v>1.8305074483488011E-2</v>
      </c>
      <c r="Y182">
        <f t="shared" si="26"/>
        <v>4.3622967253161352E-2</v>
      </c>
    </row>
    <row r="183" spans="1:25" x14ac:dyDescent="0.25">
      <c r="A183" t="s">
        <v>178</v>
      </c>
      <c r="B183">
        <v>408.68589570771002</v>
      </c>
      <c r="C183">
        <v>1.1927423694781001</v>
      </c>
      <c r="D183">
        <v>1.07043455303963E-2</v>
      </c>
      <c r="E183">
        <f>VLOOKUP(A183,[1]Carbon_Emissions!$EQ$2:$ES$218,3,FALSE)*3.664/1000</f>
        <v>1.7854989287744E-2</v>
      </c>
      <c r="F183">
        <f t="shared" si="18"/>
        <v>0.1602524802321732</v>
      </c>
      <c r="G183">
        <f t="shared" si="19"/>
        <v>9.2819311809163862E-2</v>
      </c>
      <c r="H183">
        <f>VLOOKUP(A183,[1]Accumulated_SCC!$A$3:$BR$219,2,FALSE)/10^3</f>
        <v>0.46432394729661802</v>
      </c>
      <c r="I183">
        <f>VLOOKUP(A183,[1]Accumulated_SCC!$A$223:$B$439,2,FALSE)/10^3</f>
        <v>3.6189781809192606E-2</v>
      </c>
      <c r="J183">
        <f t="shared" si="20"/>
        <v>0.62515967462807165</v>
      </c>
      <c r="K183">
        <f t="shared" si="21"/>
        <v>0.35693237249737125</v>
      </c>
      <c r="L183">
        <f>VLOOKUP(A183,[1]Accumulated_SCC_Drupp!$A$3:$BR$219,2,FALSE)/10^3</f>
        <v>1.1183871975895714</v>
      </c>
      <c r="M183">
        <f>VLOOKUP(A183,[1]Accumulated_SCC_Drupp!$A$223:$B$439,2,FALSE)/10^3</f>
        <v>9.1994273101862742E-2</v>
      </c>
      <c r="N183">
        <f>VLOOKUP(A183,capitalstocks!$C$3:$D$182,2,FALSE)</f>
        <v>6032.42236457337</v>
      </c>
      <c r="O183">
        <f t="shared" si="22"/>
        <v>2.6565195629087337</v>
      </c>
      <c r="P183">
        <f>VLOOKUP(A183,[1]Disinvestment_Share!$B$3:$D$219,3,FALSE)*100</f>
        <v>0.5444463407438358</v>
      </c>
      <c r="Q183">
        <f t="shared" si="23"/>
        <v>10.363327314404398</v>
      </c>
      <c r="R183">
        <f>VLOOKUP(A183,[1]Disinvestment_Share_Drupp!$B$3:$D$219,3,FALSE)*100</f>
        <v>4.1440715073494303</v>
      </c>
      <c r="S183">
        <f t="shared" si="24"/>
        <v>4.8793046515462519</v>
      </c>
      <c r="T183">
        <f t="shared" si="25"/>
        <v>2.5007597711635134</v>
      </c>
      <c r="X183">
        <v>1.7854989287744E-2</v>
      </c>
      <c r="Y183">
        <f t="shared" si="26"/>
        <v>4.3367849484877902E-2</v>
      </c>
    </row>
    <row r="184" spans="1:25" x14ac:dyDescent="0.25">
      <c r="A184" t="s">
        <v>179</v>
      </c>
      <c r="B184">
        <v>408.685949285135</v>
      </c>
      <c r="C184">
        <v>1.19274306228824</v>
      </c>
      <c r="D184">
        <v>1.02881732352911E-2</v>
      </c>
      <c r="E184">
        <f>VLOOKUP(A184,[1]Carbon_Emissions!$EQ$2:$ES$218,3,FALSE)*3.664/1000</f>
        <v>1.6098385339343997E-2</v>
      </c>
      <c r="F184">
        <f t="shared" si="18"/>
        <v>0.15402205331768859</v>
      </c>
      <c r="G184">
        <f t="shared" si="19"/>
        <v>8.9210606735508152E-2</v>
      </c>
      <c r="H184">
        <f>VLOOKUP(A184,[1]Accumulated_SCC!$A$3:$BR$219,2,FALSE)/10^3</f>
        <v>0.34056754724179045</v>
      </c>
      <c r="I184">
        <f>VLOOKUP(A184,[1]Accumulated_SCC!$A$223:$B$439,2,FALSE)/10^3</f>
        <v>4.1582982013124527E-2</v>
      </c>
      <c r="J184">
        <f t="shared" si="20"/>
        <v>0.60085420580156668</v>
      </c>
      <c r="K184">
        <f t="shared" si="21"/>
        <v>0.34305526396815172</v>
      </c>
      <c r="L184">
        <f>VLOOKUP(A184,[1]Accumulated_SCC_Drupp!$A$3:$BR$219,2,FALSE)/10^3</f>
        <v>0.99108029658368813</v>
      </c>
      <c r="M184">
        <f>VLOOKUP(A184,[1]Accumulated_SCC_Drupp!$A$223:$B$439,2,FALSE)/10^3</f>
        <v>0.11425358395313359</v>
      </c>
      <c r="N184" t="e">
        <f>VLOOKUP(A184,capitalstocks!$C$3:$D$182,2,FALSE)</f>
        <v>#N/A</v>
      </c>
      <c r="O184" t="e">
        <f t="shared" si="22"/>
        <v>#N/A</v>
      </c>
      <c r="P184" t="e">
        <f>VLOOKUP(A184,[1]Disinvestment_Share!$B$3:$D$219,3,FALSE)*100</f>
        <v>#N/A</v>
      </c>
      <c r="Q184" t="e">
        <f t="shared" si="23"/>
        <v>#N/A</v>
      </c>
      <c r="R184" t="e">
        <f>VLOOKUP(A184,[1]Disinvestment_Share_Drupp!$B$3:$D$219,3,FALSE)*100</f>
        <v>#N/A</v>
      </c>
      <c r="S184" t="e">
        <f t="shared" si="24"/>
        <v>#N/A</v>
      </c>
      <c r="T184" t="e">
        <f t="shared" si="25"/>
        <v>#N/A</v>
      </c>
      <c r="X184">
        <v>1.6098385339343997E-2</v>
      </c>
      <c r="Y184">
        <f t="shared" si="26"/>
        <v>4.2372169370732161E-2</v>
      </c>
    </row>
    <row r="185" spans="1:25" x14ac:dyDescent="0.25">
      <c r="A185" t="s">
        <v>180</v>
      </c>
      <c r="B185">
        <v>408.68589073320697</v>
      </c>
      <c r="C185">
        <v>1.1927440519060399</v>
      </c>
      <c r="D185">
        <v>1.074298587863E-2</v>
      </c>
      <c r="E185">
        <f>VLOOKUP(A185,[1]Carbon_Emissions!$EQ$2:$ES$218,3,FALSE)*3.664/1000</f>
        <v>1.5578613384432003E-2</v>
      </c>
      <c r="F185">
        <f t="shared" si="18"/>
        <v>0.1608309566671782</v>
      </c>
      <c r="G185">
        <f t="shared" si="19"/>
        <v>9.3154369241767648E-2</v>
      </c>
      <c r="H185">
        <f>VLOOKUP(A185,[1]Accumulated_SCC!$A$3:$BR$219,2,FALSE)/10^3</f>
        <v>0.31167029820699854</v>
      </c>
      <c r="I185">
        <f>VLOOKUP(A185,[1]Accumulated_SCC!$A$223:$B$439,2,FALSE)/10^3</f>
        <v>3.5176271432584026E-2</v>
      </c>
      <c r="J185">
        <f t="shared" si="20"/>
        <v>0.62741636444256799</v>
      </c>
      <c r="K185">
        <f t="shared" si="21"/>
        <v>0.35822082036464303</v>
      </c>
      <c r="L185">
        <f>VLOOKUP(A185,[1]Accumulated_SCC_Drupp!$A$3:$BR$219,2,FALSE)/10^3</f>
        <v>0.94952715566141166</v>
      </c>
      <c r="M185">
        <f>VLOOKUP(A185,[1]Accumulated_SCC_Drupp!$A$223:$B$439,2,FALSE)/10^3</f>
        <v>0.11626855721555408</v>
      </c>
      <c r="N185">
        <f>VLOOKUP(A185,capitalstocks!$C$3:$D$182,2,FALSE)</f>
        <v>46700.962436547597</v>
      </c>
      <c r="O185">
        <f t="shared" si="22"/>
        <v>0.34438467276921442</v>
      </c>
      <c r="P185">
        <f>VLOOKUP(A185,[1]Disinvestment_Share!$B$3:$D$219,3,FALSE)*100</f>
        <v>0.14306429803903023</v>
      </c>
      <c r="Q185">
        <f t="shared" si="23"/>
        <v>1.3434763047871572</v>
      </c>
      <c r="R185">
        <f>VLOOKUP(A185,[1]Disinvestment_Share_Drupp!$B$3:$D$219,3,FALSE)*100</f>
        <v>0.97336786868223657</v>
      </c>
      <c r="S185">
        <f t="shared" si="24"/>
        <v>2.4072020587223011</v>
      </c>
      <c r="T185">
        <f t="shared" si="25"/>
        <v>1.3802349019451199</v>
      </c>
      <c r="X185">
        <v>1.5578613384432003E-2</v>
      </c>
      <c r="Y185">
        <f t="shared" si="26"/>
        <v>4.2077551679665308E-2</v>
      </c>
    </row>
    <row r="186" spans="1:25" x14ac:dyDescent="0.25">
      <c r="A186" t="s">
        <v>181</v>
      </c>
      <c r="B186">
        <v>408.68604987263598</v>
      </c>
      <c r="C186">
        <v>1.19274343324164</v>
      </c>
      <c r="D186">
        <v>9.5068417192036899E-3</v>
      </c>
      <c r="E186">
        <f>VLOOKUP(A186,[1]Carbon_Emissions!$EQ$2:$ES$218,3,FALSE)*3.664/1000</f>
        <v>1.5283343781584E-2</v>
      </c>
      <c r="F186">
        <f t="shared" si="18"/>
        <v>0.14232490537146231</v>
      </c>
      <c r="G186">
        <f t="shared" si="19"/>
        <v>8.2435540159778969E-2</v>
      </c>
      <c r="H186" t="e">
        <f>VLOOKUP(A186,[1]Accumulated_SCC!$A$3:$BR$219,2,FALSE)/10^3</f>
        <v>#VALUE!</v>
      </c>
      <c r="I186" t="e">
        <f>VLOOKUP(A186,[1]Accumulated_SCC!$A$223:$B$439,2,FALSE)/10^3</f>
        <v>#VALUE!</v>
      </c>
      <c r="J186">
        <f t="shared" si="20"/>
        <v>0.55522255508673968</v>
      </c>
      <c r="K186">
        <f t="shared" si="21"/>
        <v>0.31700205866455555</v>
      </c>
      <c r="L186" t="e">
        <f>VLOOKUP(A186,[1]Accumulated_SCC_Drupp!$A$3:$BR$219,2,FALSE)/10^3</f>
        <v>#VALUE!</v>
      </c>
      <c r="M186" t="e">
        <f>VLOOKUP(A186,[1]Accumulated_SCC_Drupp!$A$223:$B$439,2,FALSE)/10^3</f>
        <v>#VALUE!</v>
      </c>
      <c r="N186">
        <f>VLOOKUP(A186,capitalstocks!$C$3:$D$182,2,FALSE)</f>
        <v>10392.7843169755</v>
      </c>
      <c r="O186">
        <f t="shared" si="22"/>
        <v>1.3694588575170352</v>
      </c>
      <c r="P186" t="e">
        <f>VLOOKUP(A186,[1]Disinvestment_Share!$B$3:$D$219,3,FALSE)*100</f>
        <v>#VALUE!</v>
      </c>
      <c r="Q186">
        <f t="shared" si="23"/>
        <v>5.3423850447838417</v>
      </c>
      <c r="R186">
        <f>VLOOKUP(A186,[1]Disinvestment_Share_Drupp!$B$3:$D$219,3,FALSE)*100</f>
        <v>1.9748431541911706</v>
      </c>
      <c r="S186" t="e">
        <f t="shared" si="24"/>
        <v>#VALUE!</v>
      </c>
      <c r="T186">
        <f t="shared" si="25"/>
        <v>2.7052199226281863</v>
      </c>
      <c r="X186">
        <v>1.5283343781584E-2</v>
      </c>
      <c r="Y186">
        <f t="shared" si="26"/>
        <v>4.191018665003797E-2</v>
      </c>
    </row>
    <row r="187" spans="1:25" x14ac:dyDescent="0.25">
      <c r="A187" t="s">
        <v>182</v>
      </c>
      <c r="B187">
        <v>408.68614222849101</v>
      </c>
      <c r="C187">
        <v>1.1927438929524601</v>
      </c>
      <c r="D187">
        <v>8.7894509854548903E-3</v>
      </c>
      <c r="E187">
        <f>VLOOKUP(A187,[1]Carbon_Emissions!$EQ$2:$ES$218,3,FALSE)*3.664/1000</f>
        <v>1.4072306018335999E-2</v>
      </c>
      <c r="F187">
        <f t="shared" si="18"/>
        <v>0.13158500127808542</v>
      </c>
      <c r="G187">
        <f t="shared" si="19"/>
        <v>7.6214915646514642E-2</v>
      </c>
      <c r="H187">
        <f>VLOOKUP(A187,[1]Accumulated_SCC!$A$3:$BR$219,2,FALSE)/10^3</f>
        <v>0.30815733760482172</v>
      </c>
      <c r="I187">
        <f>VLOOKUP(A187,[1]Accumulated_SCC!$A$223:$B$439,2,FALSE)/10^3</f>
        <v>3.4099891317164718E-2</v>
      </c>
      <c r="J187">
        <f t="shared" si="20"/>
        <v>0.51332520074423749</v>
      </c>
      <c r="K187">
        <f t="shared" si="21"/>
        <v>0.29308093468014423</v>
      </c>
      <c r="L187">
        <f>VLOOKUP(A187,[1]Accumulated_SCC_Drupp!$A$3:$BR$219,2,FALSE)/10^3</f>
        <v>0.87005945409371888</v>
      </c>
      <c r="M187">
        <f>VLOOKUP(A187,[1]Accumulated_SCC_Drupp!$A$223:$B$439,2,FALSE)/10^3</f>
        <v>9.2266735006855699E-2</v>
      </c>
      <c r="N187" t="e">
        <f>VLOOKUP(A187,capitalstocks!$C$3:$D$182,2,FALSE)</f>
        <v>#N/A</v>
      </c>
      <c r="O187" t="e">
        <f t="shared" si="22"/>
        <v>#N/A</v>
      </c>
      <c r="P187" t="e">
        <f>VLOOKUP(A187,[1]Disinvestment_Share!$B$3:$D$219,3,FALSE)*100</f>
        <v>#N/A</v>
      </c>
      <c r="Q187" t="e">
        <f t="shared" si="23"/>
        <v>#N/A</v>
      </c>
      <c r="R187" t="e">
        <f>VLOOKUP(A187,[1]Disinvestment_Share_Drupp!$B$3:$D$219,3,FALSE)*100</f>
        <v>#N/A</v>
      </c>
      <c r="S187" t="e">
        <f t="shared" si="24"/>
        <v>#N/A</v>
      </c>
      <c r="T187" t="e">
        <f t="shared" si="25"/>
        <v>#N/A</v>
      </c>
      <c r="X187">
        <v>1.4072306018335999E-2</v>
      </c>
      <c r="Y187">
        <f t="shared" si="26"/>
        <v>4.1223744939916637E-2</v>
      </c>
    </row>
    <row r="188" spans="1:25" x14ac:dyDescent="0.25">
      <c r="A188" t="s">
        <v>183</v>
      </c>
      <c r="B188">
        <v>408.68624504088098</v>
      </c>
      <c r="C188">
        <v>1.1927446880671799</v>
      </c>
      <c r="D188">
        <v>7.9908372401430103E-3</v>
      </c>
      <c r="E188">
        <f>VLOOKUP(A188,[1]Carbon_Emissions!$EQ$2:$ES$218,3,FALSE)*3.664/1000</f>
        <v>1.2940231914176002E-2</v>
      </c>
      <c r="F188">
        <f t="shared" si="18"/>
        <v>0.1196291247538907</v>
      </c>
      <c r="G188">
        <f t="shared" si="19"/>
        <v>6.9289991742414611E-2</v>
      </c>
      <c r="H188">
        <f>VLOOKUP(A188,[1]Accumulated_SCC!$A$3:$BR$219,2,FALSE)/10^3</f>
        <v>0.31735107451867922</v>
      </c>
      <c r="I188">
        <f>VLOOKUP(A188,[1]Accumulated_SCC!$A$223:$B$439,2,FALSE)/10^3</f>
        <v>2.5889205404045029E-2</v>
      </c>
      <c r="J188">
        <f t="shared" si="20"/>
        <v>0.4666842260340166</v>
      </c>
      <c r="K188">
        <f t="shared" si="21"/>
        <v>0.26645145994824743</v>
      </c>
      <c r="L188">
        <f>VLOOKUP(A188,[1]Accumulated_SCC_Drupp!$A$3:$BR$219,2,FALSE)/10^3</f>
        <v>0.80564842022747885</v>
      </c>
      <c r="M188">
        <f>VLOOKUP(A188,[1]Accumulated_SCC_Drupp!$A$223:$B$439,2,FALSE)/10^3</f>
        <v>7.1009690082685303E-2</v>
      </c>
      <c r="N188">
        <f>VLOOKUP(A188,capitalstocks!$C$3:$D$182,2,FALSE)</f>
        <v>12388.216791527901</v>
      </c>
      <c r="O188">
        <f t="shared" si="22"/>
        <v>0.96566864115344764</v>
      </c>
      <c r="P188">
        <f>VLOOKUP(A188,[1]Disinvestment_Share!$B$3:$D$219,3,FALSE)*100</f>
        <v>0.21604711951734684</v>
      </c>
      <c r="Q188">
        <f t="shared" si="23"/>
        <v>3.7671622468955688</v>
      </c>
      <c r="R188">
        <f>VLOOKUP(A188,[1]Disinvestment_Share_Drupp!$B$3:$D$219,3,FALSE)*100</f>
        <v>1.7288042597767166</v>
      </c>
      <c r="S188">
        <f t="shared" si="24"/>
        <v>4.4697131038394255</v>
      </c>
      <c r="T188">
        <f t="shared" si="25"/>
        <v>2.1790565505559987</v>
      </c>
      <c r="X188">
        <v>1.2940231914176002E-2</v>
      </c>
      <c r="Y188">
        <f t="shared" si="26"/>
        <v>4.0582061494836064E-2</v>
      </c>
    </row>
    <row r="189" spans="1:25" x14ac:dyDescent="0.25">
      <c r="A189" t="s">
        <v>184</v>
      </c>
      <c r="B189">
        <v>408.68628222988099</v>
      </c>
      <c r="C189">
        <v>1.19274505946221</v>
      </c>
      <c r="D189">
        <v>7.7019649911864996E-3</v>
      </c>
      <c r="E189">
        <f>VLOOKUP(A189,[1]Carbon_Emissions!$EQ$2:$ES$218,3,FALSE)*3.664/1000</f>
        <v>1.2146604274656005E-2</v>
      </c>
      <c r="F189">
        <f t="shared" si="18"/>
        <v>0.11530447975489722</v>
      </c>
      <c r="G189">
        <f t="shared" si="19"/>
        <v>6.6785128341586397E-2</v>
      </c>
      <c r="H189">
        <f>VLOOKUP(A189,[1]Accumulated_SCC!$A$3:$BR$219,2,FALSE)/10^3</f>
        <v>0.28490893646845361</v>
      </c>
      <c r="I189">
        <f>VLOOKUP(A189,[1]Accumulated_SCC!$A$223:$B$439,2,FALSE)/10^3</f>
        <v>2.5373989052263221E-2</v>
      </c>
      <c r="J189">
        <f t="shared" si="20"/>
        <v>0.44981338786330166</v>
      </c>
      <c r="K189">
        <f t="shared" si="21"/>
        <v>0.25681912354095271</v>
      </c>
      <c r="L189">
        <f>VLOOKUP(A189,[1]Accumulated_SCC_Drupp!$A$3:$BR$219,2,FALSE)/10^3</f>
        <v>0.7511807391050318</v>
      </c>
      <c r="M189">
        <f>VLOOKUP(A189,[1]Accumulated_SCC_Drupp!$A$223:$B$439,2,FALSE)/10^3</f>
        <v>7.41785477596551E-2</v>
      </c>
      <c r="N189">
        <f>VLOOKUP(A189,capitalstocks!$C$3:$D$182,2,FALSE)</f>
        <v>18928.494842694399</v>
      </c>
      <c r="O189">
        <f t="shared" si="22"/>
        <v>0.60915820678367294</v>
      </c>
      <c r="P189">
        <f>VLOOKUP(A189,[1]Disinvestment_Share!$B$3:$D$219,3,FALSE)*100</f>
        <v>0.10174687195833364</v>
      </c>
      <c r="Q189">
        <f t="shared" si="23"/>
        <v>2.3763822300794857</v>
      </c>
      <c r="R189">
        <f>VLOOKUP(A189,[1]Disinvestment_Share_Drupp!$B$3:$D$219,3,FALSE)*100</f>
        <v>0.79500903252346444</v>
      </c>
      <c r="S189">
        <f t="shared" si="24"/>
        <v>5.9869968978813359</v>
      </c>
      <c r="T189">
        <f t="shared" si="25"/>
        <v>2.9891260763875001</v>
      </c>
      <c r="X189">
        <v>1.2146604274656005E-2</v>
      </c>
      <c r="Y189">
        <f t="shared" si="26"/>
        <v>4.0132216634003182E-2</v>
      </c>
    </row>
    <row r="190" spans="1:25" x14ac:dyDescent="0.25">
      <c r="A190" t="s">
        <v>185</v>
      </c>
      <c r="B190">
        <v>408.68640287694001</v>
      </c>
      <c r="C190">
        <v>1.1927451626735099</v>
      </c>
      <c r="D190">
        <v>6.7648172420081004E-3</v>
      </c>
      <c r="E190">
        <f>VLOOKUP(A190,[1]Carbon_Emissions!$EQ$2:$ES$218,3,FALSE)*3.664/1000</f>
        <v>1.1688189777328004E-2</v>
      </c>
      <c r="F190">
        <f t="shared" si="18"/>
        <v>0.10127464012356414</v>
      </c>
      <c r="G190">
        <f t="shared" si="19"/>
        <v>5.8658951089998232E-2</v>
      </c>
      <c r="H190">
        <f>VLOOKUP(A190,[1]Accumulated_SCC!$A$3:$BR$219,2,FALSE)/10^3</f>
        <v>0.32660477120969789</v>
      </c>
      <c r="I190">
        <f>VLOOKUP(A190,[1]Accumulated_SCC!$A$223:$B$439,2,FALSE)/10^3</f>
        <v>2.5581859321915999E-2</v>
      </c>
      <c r="J190">
        <f t="shared" si="20"/>
        <v>0.39508169218969352</v>
      </c>
      <c r="K190">
        <f t="shared" si="21"/>
        <v>0.22557028459559464</v>
      </c>
      <c r="L190">
        <f>VLOOKUP(A190,[1]Accumulated_SCC_Drupp!$A$3:$BR$219,2,FALSE)/10^3</f>
        <v>0.7376485597336252</v>
      </c>
      <c r="M190">
        <f>VLOOKUP(A190,[1]Accumulated_SCC_Drupp!$A$223:$B$439,2,FALSE)/10^3</f>
        <v>5.7046004850075265E-2</v>
      </c>
      <c r="N190">
        <f>VLOOKUP(A190,capitalstocks!$C$3:$D$182,2,FALSE)</f>
        <v>24835.449385655102</v>
      </c>
      <c r="O190">
        <f t="shared" si="22"/>
        <v>0.40778259555899216</v>
      </c>
      <c r="P190">
        <f>VLOOKUP(A190,[1]Disinvestment_Share!$B$3:$D$219,3,FALSE)*100</f>
        <v>5.0534550133682139E-2</v>
      </c>
      <c r="Q190">
        <f t="shared" si="23"/>
        <v>1.5907974365782638</v>
      </c>
      <c r="R190">
        <f>VLOOKUP(A190,[1]Disinvestment_Share_Drupp!$B$3:$D$219,3,FALSE)*100</f>
        <v>0.47962936962587632</v>
      </c>
      <c r="S190">
        <f t="shared" si="24"/>
        <v>8.0693821253035765</v>
      </c>
      <c r="T190">
        <f t="shared" si="25"/>
        <v>3.3167223221111919</v>
      </c>
      <c r="X190">
        <v>1.1688189777328004E-2</v>
      </c>
      <c r="Y190">
        <f t="shared" si="26"/>
        <v>3.9872377642156814E-2</v>
      </c>
    </row>
    <row r="191" spans="1:25" x14ac:dyDescent="0.25">
      <c r="A191" t="s">
        <v>186</v>
      </c>
      <c r="B191">
        <v>408.68636777721503</v>
      </c>
      <c r="C191">
        <v>1.19274540692617</v>
      </c>
      <c r="D191">
        <v>7.0374606764094204E-3</v>
      </c>
      <c r="E191">
        <f>VLOOKUP(A191,[1]Carbon_Emissions!$EQ$2:$ES$218,3,FALSE)*3.664/1000</f>
        <v>1.1547146251760003E-2</v>
      </c>
      <c r="F191">
        <f t="shared" si="18"/>
        <v>0.10535632699155258</v>
      </c>
      <c r="G191">
        <f t="shared" si="19"/>
        <v>6.1023091511153017E-2</v>
      </c>
      <c r="H191">
        <f>VLOOKUP(A191,[1]Accumulated_SCC!$A$3:$BR$219,2,FALSE)/10^3</f>
        <v>0.2966184015091895</v>
      </c>
      <c r="I191">
        <f>VLOOKUP(A191,[1]Accumulated_SCC!$A$223:$B$439,2,FALSE)/10^3</f>
        <v>2.4355131457528583E-2</v>
      </c>
      <c r="J191">
        <f t="shared" si="20"/>
        <v>0.41100472833009161</v>
      </c>
      <c r="K191">
        <f t="shared" si="21"/>
        <v>0.23466147729022094</v>
      </c>
      <c r="L191">
        <f>VLOOKUP(A191,[1]Accumulated_SCC_Drupp!$A$3:$BR$219,2,FALSE)/10^3</f>
        <v>0.72249527728293128</v>
      </c>
      <c r="M191">
        <f>VLOOKUP(A191,[1]Accumulated_SCC_Drupp!$A$223:$B$439,2,FALSE)/10^3</f>
        <v>6.2032461966232022E-2</v>
      </c>
      <c r="N191">
        <f>VLOOKUP(A191,capitalstocks!$C$3:$D$182,2,FALSE)</f>
        <v>20544.327610904402</v>
      </c>
      <c r="O191">
        <f t="shared" si="22"/>
        <v>0.51282441064477646</v>
      </c>
      <c r="P191">
        <f>VLOOKUP(A191,[1]Disinvestment_Share!$B$3:$D$219,3,FALSE)*100</f>
        <v>7.6456196027237258E-2</v>
      </c>
      <c r="Q191">
        <f t="shared" si="23"/>
        <v>2.0005752250170548</v>
      </c>
      <c r="R191">
        <f>VLOOKUP(A191,[1]Disinvestment_Share_Drupp!$B$3:$D$219,3,FALSE)*100</f>
        <v>0.68903929463326175</v>
      </c>
      <c r="S191">
        <f t="shared" si="24"/>
        <v>6.7074277467595236</v>
      </c>
      <c r="T191">
        <f t="shared" si="25"/>
        <v>2.9034269026439956</v>
      </c>
      <c r="X191">
        <v>1.1547146251760003E-2</v>
      </c>
      <c r="Y191">
        <f t="shared" si="26"/>
        <v>3.9792431201318527E-2</v>
      </c>
    </row>
    <row r="192" spans="1:25" x14ac:dyDescent="0.25">
      <c r="A192" t="s">
        <v>187</v>
      </c>
      <c r="B192">
        <v>408.68638378694402</v>
      </c>
      <c r="C192">
        <v>1.1927452161302901</v>
      </c>
      <c r="D192">
        <v>6.9131022255729396E-3</v>
      </c>
      <c r="E192">
        <f>VLOOKUP(A192,[1]Carbon_Emissions!$EQ$2:$ES$218,3,FALSE)*3.664/1000</f>
        <v>1.1471450015968004E-2</v>
      </c>
      <c r="F192">
        <f t="shared" si="18"/>
        <v>0.10349458307383368</v>
      </c>
      <c r="G192">
        <f t="shared" si="19"/>
        <v>5.9944756942120418E-2</v>
      </c>
      <c r="H192">
        <f>VLOOKUP(A192,[1]Accumulated_SCC!$A$3:$BR$219,2,FALSE)/10^3</f>
        <v>0.28603547512985744</v>
      </c>
      <c r="I192">
        <f>VLOOKUP(A192,[1]Accumulated_SCC!$A$223:$B$439,2,FALSE)/10^3</f>
        <v>2.3852065570180336E-2</v>
      </c>
      <c r="J192">
        <f t="shared" si="20"/>
        <v>0.40374189395675958</v>
      </c>
      <c r="K192">
        <f t="shared" si="21"/>
        <v>0.23051479155673832</v>
      </c>
      <c r="L192">
        <f>VLOOKUP(A192,[1]Accumulated_SCC_Drupp!$A$3:$BR$219,2,FALSE)/10^3</f>
        <v>0.71671769481537106</v>
      </c>
      <c r="M192">
        <f>VLOOKUP(A192,[1]Accumulated_SCC_Drupp!$A$223:$B$439,2,FALSE)/10^3</f>
        <v>6.2257061339827897E-2</v>
      </c>
      <c r="N192">
        <f>VLOOKUP(A192,capitalstocks!$C$3:$D$182,2,FALSE)</f>
        <v>7748.6170703416501</v>
      </c>
      <c r="O192">
        <f t="shared" si="22"/>
        <v>1.3356523123328174</v>
      </c>
      <c r="P192">
        <f>VLOOKUP(A192,[1]Disinvestment_Share!$B$3:$D$219,3,FALSE)*100</f>
        <v>0.36734770146460555</v>
      </c>
      <c r="Q192">
        <f t="shared" si="23"/>
        <v>5.2105026005493107</v>
      </c>
      <c r="R192">
        <f>VLOOKUP(A192,[1]Disinvestment_Share_Drupp!$B$3:$D$219,3,FALSE)*100</f>
        <v>2.5745561361995897</v>
      </c>
      <c r="S192">
        <f t="shared" si="24"/>
        <v>3.6359348568334773</v>
      </c>
      <c r="T192">
        <f t="shared" si="25"/>
        <v>2.023845014403435</v>
      </c>
      <c r="X192">
        <v>1.1471450015968004E-2</v>
      </c>
      <c r="Y192">
        <f t="shared" si="26"/>
        <v>3.9749524980617824E-2</v>
      </c>
    </row>
    <row r="193" spans="1:25" x14ac:dyDescent="0.25">
      <c r="A193" t="s">
        <v>188</v>
      </c>
      <c r="B193">
        <v>408.68650799648401</v>
      </c>
      <c r="C193">
        <v>1.19274597347651</v>
      </c>
      <c r="D193">
        <v>5.9482822606828998E-3</v>
      </c>
      <c r="E193">
        <f>VLOOKUP(A193,[1]Carbon_Emissions!$EQ$2:$ES$218,3,FALSE)*3.664/1000</f>
        <v>9.8468611637120024E-3</v>
      </c>
      <c r="F193">
        <f t="shared" si="18"/>
        <v>8.9050468586675216E-2</v>
      </c>
      <c r="G193">
        <f t="shared" si="19"/>
        <v>5.1578628914345552E-2</v>
      </c>
      <c r="H193">
        <f>VLOOKUP(A193,[1]Accumulated_SCC!$A$3:$BR$219,2,FALSE)/10^3</f>
        <v>0.24465059164841338</v>
      </c>
      <c r="I193">
        <f>VLOOKUP(A193,[1]Accumulated_SCC!$A$223:$B$439,2,FALSE)/10^3</f>
        <v>2.0205237813893068E-2</v>
      </c>
      <c r="J193">
        <f t="shared" si="20"/>
        <v>0.34739407394174238</v>
      </c>
      <c r="K193">
        <f t="shared" si="21"/>
        <v>0.19834323299455103</v>
      </c>
      <c r="L193">
        <f>VLOOKUP(A193,[1]Accumulated_SCC_Drupp!$A$3:$BR$219,2,FALSE)/10^3</f>
        <v>0.61487638216010632</v>
      </c>
      <c r="M193">
        <f>VLOOKUP(A193,[1]Accumulated_SCC_Drupp!$A$223:$B$439,2,FALSE)/10^3</f>
        <v>5.3186364934475969E-2</v>
      </c>
      <c r="N193" t="e">
        <f>VLOOKUP(A193,capitalstocks!$C$3:$D$182,2,FALSE)</f>
        <v>#N/A</v>
      </c>
      <c r="O193" t="e">
        <f t="shared" si="22"/>
        <v>#N/A</v>
      </c>
      <c r="P193" t="e">
        <f>VLOOKUP(A193,[1]Disinvestment_Share!$B$3:$D$219,3,FALSE)*100</f>
        <v>#N/A</v>
      </c>
      <c r="Q193" t="e">
        <f t="shared" si="23"/>
        <v>#N/A</v>
      </c>
      <c r="R193" t="e">
        <f>VLOOKUP(A193,[1]Disinvestment_Share_Drupp!$B$3:$D$219,3,FALSE)*100</f>
        <v>#N/A</v>
      </c>
      <c r="S193" t="e">
        <f t="shared" si="24"/>
        <v>#N/A</v>
      </c>
      <c r="T193" t="e">
        <f t="shared" si="25"/>
        <v>#N/A</v>
      </c>
      <c r="X193">
        <v>9.8468611637120024E-3</v>
      </c>
      <c r="Y193">
        <f t="shared" si="26"/>
        <v>3.8828673803363259E-2</v>
      </c>
    </row>
    <row r="194" spans="1:25" x14ac:dyDescent="0.25">
      <c r="A194" t="s">
        <v>189</v>
      </c>
      <c r="B194">
        <v>408.68655135983198</v>
      </c>
      <c r="C194">
        <v>1.1927462069980901</v>
      </c>
      <c r="D194">
        <v>5.6114496556619996E-3</v>
      </c>
      <c r="E194">
        <f>VLOOKUP(A194,[1]Carbon_Emissions!$EQ$2:$ES$218,3,FALSE)*3.664/1000</f>
        <v>9.5015881101440016E-3</v>
      </c>
      <c r="F194">
        <f t="shared" si="18"/>
        <v>8.4007819297712588E-2</v>
      </c>
      <c r="G194">
        <f t="shared" si="19"/>
        <v>4.8657892611117269E-2</v>
      </c>
      <c r="H194">
        <f>VLOOKUP(A194,[1]Accumulated_SCC!$A$3:$BR$219,2,FALSE)/10^3</f>
        <v>0.25507327477382508</v>
      </c>
      <c r="I194">
        <f>VLOOKUP(A194,[1]Accumulated_SCC!$A$223:$B$439,2,FALSE)/10^3</f>
        <v>2.0032624098552235E-2</v>
      </c>
      <c r="J194">
        <f t="shared" si="20"/>
        <v>0.3277222349525169</v>
      </c>
      <c r="K194">
        <f t="shared" si="21"/>
        <v>0.18711167656700653</v>
      </c>
      <c r="L194">
        <f>VLOOKUP(A194,[1]Accumulated_SCC_Drupp!$A$3:$BR$219,2,FALSE)/10^3</f>
        <v>0.59742830784885559</v>
      </c>
      <c r="M194">
        <f>VLOOKUP(A194,[1]Accumulated_SCC_Drupp!$A$223:$B$439,2,FALSE)/10^3</f>
        <v>4.7745558920169087E-2</v>
      </c>
      <c r="N194">
        <f>VLOOKUP(A194,capitalstocks!$C$3:$D$182,2,FALSE)</f>
        <v>6043.9335673168898</v>
      </c>
      <c r="O194">
        <f t="shared" si="22"/>
        <v>1.3899527246955918</v>
      </c>
      <c r="P194">
        <f>VLOOKUP(A194,[1]Disinvestment_Share!$B$3:$D$219,3,FALSE)*100</f>
        <v>0.10071419389666382</v>
      </c>
      <c r="Q194">
        <f t="shared" si="23"/>
        <v>5.4223335068522944</v>
      </c>
      <c r="R194">
        <f>VLOOKUP(A194,[1]Disinvestment_Share_Drupp!$B$3:$D$219,3,FALSE)*100</f>
        <v>0.9543242057150918</v>
      </c>
      <c r="S194">
        <f t="shared" si="24"/>
        <v>13.800961621375141</v>
      </c>
      <c r="T194">
        <f t="shared" si="25"/>
        <v>5.6818568306032278</v>
      </c>
      <c r="X194">
        <v>9.5015881101440016E-3</v>
      </c>
      <c r="Y194">
        <f t="shared" si="26"/>
        <v>3.8632965764734996E-2</v>
      </c>
    </row>
    <row r="195" spans="1:25" x14ac:dyDescent="0.25">
      <c r="A195" t="s">
        <v>190</v>
      </c>
      <c r="B195">
        <v>408.68667376808497</v>
      </c>
      <c r="C195">
        <v>1.1927470520888599</v>
      </c>
      <c r="D195">
        <v>4.6606215130904098E-3</v>
      </c>
      <c r="E195">
        <f>VLOOKUP(A195,[1]Carbon_Emissions!$EQ$2:$ES$218,3,FALSE)*3.664/1000</f>
        <v>7.606597483184002E-3</v>
      </c>
      <c r="F195">
        <f t="shared" si="18"/>
        <v>6.9773173406567995E-2</v>
      </c>
      <c r="G195">
        <f t="shared" si="19"/>
        <v>4.0413090199641573E-2</v>
      </c>
      <c r="H195">
        <f>VLOOKUP(A195,[1]Accumulated_SCC!$A$3:$BR$219,2,FALSE)/10^3</f>
        <v>0.18667385288793695</v>
      </c>
      <c r="I195">
        <f>VLOOKUP(A195,[1]Accumulated_SCC!$A$223:$B$439,2,FALSE)/10^3</f>
        <v>1.5216042668979022E-2</v>
      </c>
      <c r="J195">
        <f t="shared" si="20"/>
        <v>0.27219157120952187</v>
      </c>
      <c r="K195">
        <f t="shared" si="21"/>
        <v>0.15540667005337788</v>
      </c>
      <c r="L195">
        <f>VLOOKUP(A195,[1]Accumulated_SCC_Drupp!$A$3:$BR$219,2,FALSE)/10^3</f>
        <v>0.47367443007953774</v>
      </c>
      <c r="M195">
        <f>VLOOKUP(A195,[1]Accumulated_SCC_Drupp!$A$223:$B$439,2,FALSE)/10^3</f>
        <v>4.1809022670072235E-2</v>
      </c>
      <c r="N195">
        <f>VLOOKUP(A195,capitalstocks!$C$3:$D$182,2,FALSE)</f>
        <v>6028.7660513181399</v>
      </c>
      <c r="O195">
        <f t="shared" si="22"/>
        <v>1.1573375515427851</v>
      </c>
      <c r="P195">
        <f>VLOOKUP(A195,[1]Disinvestment_Share!$B$3:$D$219,3,FALSE)*100</f>
        <v>0.24657784494991208</v>
      </c>
      <c r="Q195">
        <f t="shared" si="23"/>
        <v>4.5148803070573527</v>
      </c>
      <c r="R195">
        <f>VLOOKUP(A195,[1]Disinvestment_Share_Drupp!$B$3:$D$219,3,FALSE)*100</f>
        <v>1.788796223107874</v>
      </c>
      <c r="S195">
        <f t="shared" si="24"/>
        <v>4.6935991016462877</v>
      </c>
      <c r="T195">
        <f t="shared" si="25"/>
        <v>2.5239768782679732</v>
      </c>
      <c r="X195">
        <v>7.606597483184002E-3</v>
      </c>
      <c r="Y195">
        <f t="shared" si="26"/>
        <v>3.7558845166591498E-2</v>
      </c>
    </row>
    <row r="196" spans="1:25" x14ac:dyDescent="0.25">
      <c r="A196" t="s">
        <v>191</v>
      </c>
      <c r="B196">
        <v>408.68674545238201</v>
      </c>
      <c r="C196">
        <v>1.1927474692829101</v>
      </c>
      <c r="D196">
        <v>4.1038008339793304E-3</v>
      </c>
      <c r="E196">
        <f>VLOOKUP(A196,[1]Carbon_Emissions!$EQ$2:$ES$218,3,FALSE)*3.664/1000</f>
        <v>6.7934481212800005E-3</v>
      </c>
      <c r="F196">
        <f t="shared" si="18"/>
        <v>6.1437129449585418E-2</v>
      </c>
      <c r="G196">
        <f t="shared" si="19"/>
        <v>3.5584797606746529E-2</v>
      </c>
      <c r="H196">
        <f>VLOOKUP(A196,[1]Accumulated_SCC!$A$3:$BR$219,2,FALSE)/10^3</f>
        <v>0.17483228402543768</v>
      </c>
      <c r="I196">
        <f>VLOOKUP(A196,[1]Accumulated_SCC!$A$223:$B$439,2,FALSE)/10^3</f>
        <v>1.3913218524658169E-2</v>
      </c>
      <c r="J196">
        <f t="shared" si="20"/>
        <v>0.23967189650444187</v>
      </c>
      <c r="K196">
        <f t="shared" si="21"/>
        <v>0.1368396941008222</v>
      </c>
      <c r="L196">
        <f>VLOOKUP(A196,[1]Accumulated_SCC_Drupp!$A$3:$BR$219,2,FALSE)/10^3</f>
        <v>0.42514664668407703</v>
      </c>
      <c r="M196">
        <f>VLOOKUP(A196,[1]Accumulated_SCC_Drupp!$A$223:$B$439,2,FALSE)/10^3</f>
        <v>3.5427180102589113E-2</v>
      </c>
      <c r="N196" t="e">
        <f>VLOOKUP(A196,capitalstocks!$C$3:$D$182,2,FALSE)</f>
        <v>#N/A</v>
      </c>
      <c r="O196" t="e">
        <f t="shared" si="22"/>
        <v>#N/A</v>
      </c>
      <c r="P196" t="e">
        <f>VLOOKUP(A196,[1]Disinvestment_Share!$B$3:$D$219,3,FALSE)*100</f>
        <v>#N/A</v>
      </c>
      <c r="Q196" t="e">
        <f t="shared" si="23"/>
        <v>#N/A</v>
      </c>
      <c r="R196" t="e">
        <f>VLOOKUP(A196,[1]Disinvestment_Share_Drupp!$B$3:$D$219,3,FALSE)*100</f>
        <v>#N/A</v>
      </c>
      <c r="S196" t="e">
        <f t="shared" si="24"/>
        <v>#N/A</v>
      </c>
      <c r="T196" t="e">
        <f t="shared" si="25"/>
        <v>#N/A</v>
      </c>
      <c r="X196">
        <v>6.7934481212800005E-3</v>
      </c>
      <c r="Y196">
        <f t="shared" si="26"/>
        <v>3.70979349823604E-2</v>
      </c>
    </row>
    <row r="197" spans="1:25" x14ac:dyDescent="0.25">
      <c r="A197" t="s">
        <v>192</v>
      </c>
      <c r="B197">
        <v>408.686745518164</v>
      </c>
      <c r="C197">
        <v>1.19274750935966</v>
      </c>
      <c r="D197">
        <v>4.1032898605340897E-3</v>
      </c>
      <c r="E197">
        <f>VLOOKUP(A197,[1]Carbon_Emissions!$EQ$2:$ES$218,3,FALSE)*3.664/1000</f>
        <v>6.6174816377120018E-3</v>
      </c>
      <c r="F197">
        <f t="shared" si="18"/>
        <v>6.1429479774815478E-2</v>
      </c>
      <c r="G197">
        <f t="shared" si="19"/>
        <v>3.5580366863792151E-2</v>
      </c>
      <c r="H197">
        <f>VLOOKUP(A197,[1]Accumulated_SCC!$A$3:$BR$219,2,FALSE)/10^3</f>
        <v>0.15730996496544136</v>
      </c>
      <c r="I197">
        <f>VLOOKUP(A197,[1]Accumulated_SCC!$A$223:$B$439,2,FALSE)/10^3</f>
        <v>1.3446262003605597E-2</v>
      </c>
      <c r="J197">
        <f t="shared" si="20"/>
        <v>0.23964205441910719</v>
      </c>
      <c r="K197">
        <f t="shared" si="21"/>
        <v>0.13682265588362574</v>
      </c>
      <c r="L197">
        <f>VLOOKUP(A197,[1]Accumulated_SCC_Drupp!$A$3:$BR$219,2,FALSE)/10^3</f>
        <v>0.41093547073972203</v>
      </c>
      <c r="M197">
        <f>VLOOKUP(A197,[1]Accumulated_SCC_Drupp!$A$223:$B$439,2,FALSE)/10^3</f>
        <v>3.7975008559777486E-2</v>
      </c>
      <c r="N197">
        <f>VLOOKUP(A197,capitalstocks!$C$3:$D$182,2,FALSE)</f>
        <v>6412.0090872847304</v>
      </c>
      <c r="O197">
        <f t="shared" si="22"/>
        <v>0.95803794003711851</v>
      </c>
      <c r="P197">
        <f>VLOOKUP(A197,[1]Disinvestment_Share!$B$3:$D$219,3,FALSE)*100</f>
        <v>0.19597320538909993</v>
      </c>
      <c r="Q197">
        <f t="shared" si="23"/>
        <v>3.7373941795298906</v>
      </c>
      <c r="R197">
        <f>VLOOKUP(A197,[1]Disinvestment_Share_Drupp!$B$3:$D$219,3,FALSE)*100</f>
        <v>1.8621798235449305</v>
      </c>
      <c r="S197">
        <f t="shared" si="24"/>
        <v>4.888616982790877</v>
      </c>
      <c r="T197">
        <f t="shared" si="25"/>
        <v>2.0069996099599106</v>
      </c>
      <c r="X197">
        <v>6.6174816377120018E-3</v>
      </c>
      <c r="Y197">
        <f t="shared" si="26"/>
        <v>3.69981934734082E-2</v>
      </c>
    </row>
    <row r="198" spans="1:25" x14ac:dyDescent="0.25">
      <c r="A198" t="s">
        <v>193</v>
      </c>
      <c r="B198">
        <v>408.68679435364101</v>
      </c>
      <c r="C198">
        <v>1.19274783314736</v>
      </c>
      <c r="D198">
        <v>3.7239514998801998E-3</v>
      </c>
      <c r="E198">
        <f>VLOOKUP(A198,[1]Carbon_Emissions!$EQ$2:$ES$218,3,FALSE)*3.664/1000</f>
        <v>5.8915738855200017E-3</v>
      </c>
      <c r="F198">
        <f t="shared" si="18"/>
        <v>5.5750485858805189E-2</v>
      </c>
      <c r="G198">
        <f t="shared" si="19"/>
        <v>3.22910554828462E-2</v>
      </c>
      <c r="H198">
        <f>VLOOKUP(A198,[1]Accumulated_SCC!$A$3:$BR$219,2,FALSE)/10^3</f>
        <v>0.13006039849570572</v>
      </c>
      <c r="I198">
        <f>VLOOKUP(A198,[1]Accumulated_SCC!$A$223:$B$439,2,FALSE)/10^3</f>
        <v>1.2798886492844191E-2</v>
      </c>
      <c r="J198">
        <f t="shared" si="20"/>
        <v>0.21748777647218143</v>
      </c>
      <c r="K198">
        <f t="shared" si="21"/>
        <v>0.12417376103405491</v>
      </c>
      <c r="L198">
        <f>VLOOKUP(A198,[1]Accumulated_SCC_Drupp!$A$3:$BR$219,2,FALSE)/10^3</f>
        <v>0.36402181206833134</v>
      </c>
      <c r="M198">
        <f>VLOOKUP(A198,[1]Accumulated_SCC_Drupp!$A$223:$B$439,2,FALSE)/10^3</f>
        <v>3.6351893376420932E-2</v>
      </c>
      <c r="N198">
        <f>VLOOKUP(A198,capitalstocks!$C$3:$D$182,2,FALSE)</f>
        <v>7349.6224184577604</v>
      </c>
      <c r="O198">
        <f t="shared" si="22"/>
        <v>0.75854897958831236</v>
      </c>
      <c r="P198" t="e">
        <f>VLOOKUP(A198,[1]Disinvestment_Share!$B$3:$D$219,3,FALSE)*100</f>
        <v>#N/A</v>
      </c>
      <c r="Q198">
        <f t="shared" si="23"/>
        <v>2.9591693843480313</v>
      </c>
      <c r="R198" t="e">
        <f>VLOOKUP(A198,[1]Disinvestment_Share_Drupp!$B$3:$D$219,3,FALSE)*100</f>
        <v>#N/A</v>
      </c>
      <c r="S198" t="e">
        <f t="shared" si="24"/>
        <v>#N/A</v>
      </c>
      <c r="T198" t="e">
        <f t="shared" si="25"/>
        <v>#N/A</v>
      </c>
      <c r="X198">
        <v>5.8915738855200017E-3</v>
      </c>
      <c r="Y198">
        <f t="shared" si="26"/>
        <v>3.658673367097514E-2</v>
      </c>
    </row>
    <row r="199" spans="1:25" x14ac:dyDescent="0.25">
      <c r="A199" t="s">
        <v>194</v>
      </c>
      <c r="B199">
        <v>408.686814130465</v>
      </c>
      <c r="C199">
        <v>1.19274776584401</v>
      </c>
      <c r="D199">
        <v>3.5703314610340698E-3</v>
      </c>
      <c r="E199">
        <f>VLOOKUP(A199,[1]Carbon_Emissions!$EQ$2:$ES$218,3,FALSE)*3.664/1000</f>
        <v>5.8249590276160017E-3</v>
      </c>
      <c r="F199">
        <f t="shared" si="18"/>
        <v>5.3450672930630432E-2</v>
      </c>
      <c r="G199">
        <f t="shared" si="19"/>
        <v>3.0958988403611429E-2</v>
      </c>
      <c r="H199">
        <f>VLOOKUP(A199,[1]Accumulated_SCC!$A$3:$BR$219,2,FALSE)/10^3</f>
        <v>0.13078697327671546</v>
      </c>
      <c r="I199">
        <f>VLOOKUP(A199,[1]Accumulated_SCC!$A$223:$B$439,2,FALSE)/10^3</f>
        <v>1.4809678636664115E-2</v>
      </c>
      <c r="J199">
        <f t="shared" si="20"/>
        <v>0.20851599457027165</v>
      </c>
      <c r="K199">
        <f t="shared" si="21"/>
        <v>0.11905135866272025</v>
      </c>
      <c r="L199">
        <f>VLOOKUP(A199,[1]Accumulated_SCC_Drupp!$A$3:$BR$219,2,FALSE)/10^3</f>
        <v>0.36137293276299859</v>
      </c>
      <c r="M199">
        <f>VLOOKUP(A199,[1]Accumulated_SCC_Drupp!$A$223:$B$439,2,FALSE)/10^3</f>
        <v>3.8509633461258443E-2</v>
      </c>
      <c r="N199" t="e">
        <f>VLOOKUP(A199,capitalstocks!$C$3:$D$182,2,FALSE)</f>
        <v>#N/A</v>
      </c>
      <c r="O199" t="e">
        <f t="shared" si="22"/>
        <v>#N/A</v>
      </c>
      <c r="P199" t="e">
        <f>VLOOKUP(A199,[1]Disinvestment_Share!$B$3:$D$219,3,FALSE)*100</f>
        <v>#N/A</v>
      </c>
      <c r="Q199" t="e">
        <f t="shared" si="23"/>
        <v>#N/A</v>
      </c>
      <c r="R199" t="e">
        <f>VLOOKUP(A199,[1]Disinvestment_Share_Drupp!$B$3:$D$219,3,FALSE)*100</f>
        <v>#N/A</v>
      </c>
      <c r="S199" t="e">
        <f t="shared" si="24"/>
        <v>#N/A</v>
      </c>
      <c r="T199" t="e">
        <f t="shared" si="25"/>
        <v>#N/A</v>
      </c>
      <c r="X199">
        <v>5.8249590276160017E-3</v>
      </c>
      <c r="Y199">
        <f t="shared" si="26"/>
        <v>3.6548974966526093E-2</v>
      </c>
    </row>
    <row r="200" spans="1:25" x14ac:dyDescent="0.25">
      <c r="A200" t="s">
        <v>195</v>
      </c>
      <c r="B200">
        <v>408.68680238891102</v>
      </c>
      <c r="C200">
        <v>1.19274787090151</v>
      </c>
      <c r="D200">
        <v>3.6615360998809398E-3</v>
      </c>
      <c r="E200">
        <f>VLOOKUP(A200,[1]Carbon_Emissions!$EQ$2:$ES$218,3,FALSE)*3.664/1000</f>
        <v>5.7553977091520008E-3</v>
      </c>
      <c r="F200">
        <f t="shared" ref="F200:F223" si="27">D200*$F$1</f>
        <v>5.4816078180525182E-2</v>
      </c>
      <c r="G200">
        <f t="shared" ref="G200:G223" si="28">D200*$F$2</f>
        <v>3.1749840285917624E-2</v>
      </c>
      <c r="H200">
        <f>VLOOKUP(A200,[1]Accumulated_SCC!$A$3:$BR$219,2,FALSE)/10^3</f>
        <v>0.12274569178160884</v>
      </c>
      <c r="I200">
        <f>VLOOKUP(A200,[1]Accumulated_SCC!$A$223:$B$439,2,FALSE)/10^3</f>
        <v>1.4011364052836917E-2</v>
      </c>
      <c r="J200">
        <f t="shared" ref="J200:J223" si="29">D200*$J$1</f>
        <v>0.21384256611863695</v>
      </c>
      <c r="K200">
        <f t="shared" ref="K200:K223" si="30">D200*J$2</f>
        <v>0.12209254301480776</v>
      </c>
      <c r="L200">
        <f>VLOOKUP(A200,[1]Accumulated_SCC_Drupp!$A$3:$BR$219,2,FALSE)/10^3</f>
        <v>0.35463763912547541</v>
      </c>
      <c r="M200">
        <f>VLOOKUP(A200,[1]Accumulated_SCC_Drupp!$A$223:$B$439,2,FALSE)/10^3</f>
        <v>3.8854075444450895E-2</v>
      </c>
      <c r="N200" t="e">
        <f>VLOOKUP(A200,capitalstocks!$C$3:$D$182,2,FALSE)</f>
        <v>#N/A</v>
      </c>
      <c r="O200" t="e">
        <f t="shared" ref="O200:O223" si="31">100*F200*10^3/N200</f>
        <v>#N/A</v>
      </c>
      <c r="P200" t="e">
        <f>VLOOKUP(A200,[1]Disinvestment_Share!$B$3:$D$219,3,FALSE)*100</f>
        <v>#N/A</v>
      </c>
      <c r="Q200" t="e">
        <f t="shared" ref="Q200:Q223" si="32">100*J200*10^3/N200</f>
        <v>#N/A</v>
      </c>
      <c r="R200" t="e">
        <f>VLOOKUP(A200,[1]Disinvestment_Share_Drupp!$B$3:$D$219,3,FALSE)*100</f>
        <v>#N/A</v>
      </c>
      <c r="S200" t="e">
        <f t="shared" ref="S200:S223" si="33">O200/P200</f>
        <v>#N/A</v>
      </c>
      <c r="T200" t="e">
        <f t="shared" ref="T200:T223" si="34">Q200/R200</f>
        <v>#N/A</v>
      </c>
      <c r="X200">
        <v>5.7553977091520008E-3</v>
      </c>
      <c r="Y200">
        <f t="shared" ref="Y200:Y223" si="35">TREND($D$7:$D$223,$E$7:$E$223,X200,TRUE)</f>
        <v>3.6509546146175638E-2</v>
      </c>
    </row>
    <row r="201" spans="1:25" x14ac:dyDescent="0.25">
      <c r="A201" t="s">
        <v>196</v>
      </c>
      <c r="B201">
        <v>408.68685698179797</v>
      </c>
      <c r="C201">
        <v>1.19274813479556</v>
      </c>
      <c r="D201">
        <v>3.2374760171214401E-3</v>
      </c>
      <c r="E201">
        <f>VLOOKUP(A201,[1]Carbon_Emissions!$EQ$2:$ES$218,3,FALSE)*3.664/1000</f>
        <v>5.2152191318880032E-3</v>
      </c>
      <c r="F201">
        <f t="shared" si="27"/>
        <v>4.8467564874718753E-2</v>
      </c>
      <c r="G201">
        <f t="shared" si="28"/>
        <v>2.8072738782074762E-2</v>
      </c>
      <c r="H201">
        <f>VLOOKUP(A201,[1]Accumulated_SCC!$A$3:$BR$219,2,FALSE)/10^3</f>
        <v>0.12107901439427403</v>
      </c>
      <c r="I201">
        <f>VLOOKUP(A201,[1]Accumulated_SCC!$A$223:$B$439,2,FALSE)/10^3</f>
        <v>1.0758895016644489E-2</v>
      </c>
      <c r="J201">
        <f t="shared" si="29"/>
        <v>0.18907643141120592</v>
      </c>
      <c r="K201">
        <f t="shared" si="30"/>
        <v>0.10795241917529115</v>
      </c>
      <c r="L201">
        <f>VLOOKUP(A201,[1]Accumulated_SCC_Drupp!$A$3:$BR$219,2,FALSE)/10^3</f>
        <v>0.32350409357744775</v>
      </c>
      <c r="M201">
        <f>VLOOKUP(A201,[1]Accumulated_SCC_Drupp!$A$223:$B$439,2,FALSE)/10^3</f>
        <v>3.0420151563844637E-2</v>
      </c>
      <c r="N201">
        <f>VLOOKUP(A201,capitalstocks!$C$3:$D$182,2,FALSE)</f>
        <v>4075.7663417692702</v>
      </c>
      <c r="O201">
        <f t="shared" si="31"/>
        <v>1.1891644616133521</v>
      </c>
      <c r="P201" t="e">
        <f>VLOOKUP(A201,[1]Disinvestment_Share!$B$3:$D$219,3,FALSE)*100</f>
        <v>#N/A</v>
      </c>
      <c r="Q201">
        <f t="shared" si="32"/>
        <v>4.6390400125128073</v>
      </c>
      <c r="R201" t="e">
        <f>VLOOKUP(A201,[1]Disinvestment_Share_Drupp!$B$3:$D$219,3,FALSE)*100</f>
        <v>#N/A</v>
      </c>
      <c r="S201" t="e">
        <f t="shared" si="33"/>
        <v>#N/A</v>
      </c>
      <c r="T201" t="e">
        <f t="shared" si="34"/>
        <v>#N/A</v>
      </c>
      <c r="X201">
        <v>5.2152191318880032E-3</v>
      </c>
      <c r="Y201">
        <f t="shared" si="35"/>
        <v>3.6203361551771653E-2</v>
      </c>
    </row>
    <row r="202" spans="1:25" x14ac:dyDescent="0.25">
      <c r="A202" t="s">
        <v>197</v>
      </c>
      <c r="B202">
        <v>408.686789291997</v>
      </c>
      <c r="C202">
        <v>1.19274841429914</v>
      </c>
      <c r="D202">
        <v>3.7632687298901498E-3</v>
      </c>
      <c r="E202">
        <f>VLOOKUP(A202,[1]Carbon_Emissions!$EQ$2:$ES$218,3,FALSE)*3.664/1000</f>
        <v>5.2103417176799999E-3</v>
      </c>
      <c r="F202">
        <f t="shared" si="27"/>
        <v>5.6339095746916687E-2</v>
      </c>
      <c r="G202">
        <f t="shared" si="28"/>
        <v>3.263198227948251E-2</v>
      </c>
      <c r="H202">
        <f>VLOOKUP(A202,[1]Accumulated_SCC!$A$3:$BR$219,2,FALSE)/10^3</f>
        <v>9.2594120435544602E-2</v>
      </c>
      <c r="I202">
        <f>VLOOKUP(A202,[1]Accumulated_SCC!$A$223:$B$439,2,FALSE)/10^3</f>
        <v>1.384698387152695E-2</v>
      </c>
      <c r="J202">
        <f t="shared" si="29"/>
        <v>0.21978399781990426</v>
      </c>
      <c r="K202">
        <f t="shared" si="30"/>
        <v>0.12548477926937121</v>
      </c>
      <c r="L202">
        <f>VLOOKUP(A202,[1]Accumulated_SCC_Drupp!$A$3:$BR$219,2,FALSE)/10^3</f>
        <v>0.3134880604309942</v>
      </c>
      <c r="M202">
        <f>VLOOKUP(A202,[1]Accumulated_SCC_Drupp!$A$223:$B$439,2,FALSE)/10^3</f>
        <v>4.7552174750973446E-2</v>
      </c>
      <c r="N202" t="e">
        <f>VLOOKUP(A202,capitalstocks!$C$3:$D$182,2,FALSE)</f>
        <v>#N/A</v>
      </c>
      <c r="O202" t="e">
        <f t="shared" si="31"/>
        <v>#N/A</v>
      </c>
      <c r="P202" t="e">
        <f>VLOOKUP(A202,[1]Disinvestment_Share!$B$3:$D$219,3,FALSE)*100</f>
        <v>#N/A</v>
      </c>
      <c r="Q202" t="e">
        <f t="shared" si="32"/>
        <v>#N/A</v>
      </c>
      <c r="R202" t="e">
        <f>VLOOKUP(A202,[1]Disinvestment_Share_Drupp!$B$3:$D$219,3,FALSE)*100</f>
        <v>#N/A</v>
      </c>
      <c r="S202" t="e">
        <f t="shared" si="33"/>
        <v>#N/A</v>
      </c>
      <c r="T202" t="e">
        <f t="shared" si="34"/>
        <v>#N/A</v>
      </c>
      <c r="X202">
        <v>5.2103417176799999E-3</v>
      </c>
      <c r="Y202">
        <f t="shared" si="35"/>
        <v>3.6200596930674345E-2</v>
      </c>
    </row>
    <row r="203" spans="1:25" x14ac:dyDescent="0.25">
      <c r="A203" t="s">
        <v>198</v>
      </c>
      <c r="B203">
        <v>408.68694619956699</v>
      </c>
      <c r="C203">
        <v>1.1927483535219801</v>
      </c>
      <c r="D203">
        <v>2.5444609428300399E-3</v>
      </c>
      <c r="E203">
        <f>VLOOKUP(A203,[1]Carbon_Emissions!$EQ$2:$ES$218,3,FALSE)*3.664/1000</f>
        <v>4.7250101939519994E-3</v>
      </c>
      <c r="F203">
        <f t="shared" si="27"/>
        <v>3.8092583594628387E-2</v>
      </c>
      <c r="G203">
        <f t="shared" si="28"/>
        <v>2.2063480010817323E-2</v>
      </c>
      <c r="H203">
        <f>VLOOKUP(A203,[1]Accumulated_SCC!$A$3:$BR$219,2,FALSE)/10^3</f>
        <v>0.14631448462040025</v>
      </c>
      <c r="I203">
        <f>VLOOKUP(A203,[1]Accumulated_SCC!$A$223:$B$439,2,FALSE)/10^3</f>
        <v>1.3321589291721494E-2</v>
      </c>
      <c r="J203">
        <f t="shared" si="29"/>
        <v>0.14860267454992859</v>
      </c>
      <c r="K203">
        <f t="shared" si="30"/>
        <v>8.4844092380265357E-2</v>
      </c>
      <c r="L203">
        <f>VLOOKUP(A203,[1]Accumulated_SCC_Drupp!$A$3:$BR$219,2,FALSE)/10^3</f>
        <v>0.30284055811821137</v>
      </c>
      <c r="M203">
        <f>VLOOKUP(A203,[1]Accumulated_SCC_Drupp!$A$223:$B$439,2,FALSE)/10^3</f>
        <v>2.5291589752571748E-2</v>
      </c>
      <c r="N203" t="e">
        <f>VLOOKUP(A203,capitalstocks!$C$3:$D$182,2,FALSE)</f>
        <v>#N/A</v>
      </c>
      <c r="O203" t="e">
        <f t="shared" si="31"/>
        <v>#N/A</v>
      </c>
      <c r="P203" t="e">
        <f>VLOOKUP(A203,[1]Disinvestment_Share!$B$3:$D$219,3,FALSE)*100</f>
        <v>#N/A</v>
      </c>
      <c r="Q203" t="e">
        <f t="shared" si="32"/>
        <v>#N/A</v>
      </c>
      <c r="R203" t="e">
        <f>VLOOKUP(A203,[1]Disinvestment_Share_Drupp!$B$3:$D$219,3,FALSE)*100</f>
        <v>#N/A</v>
      </c>
      <c r="S203" t="e">
        <f t="shared" si="33"/>
        <v>#N/A</v>
      </c>
      <c r="T203" t="e">
        <f t="shared" si="34"/>
        <v>#N/A</v>
      </c>
      <c r="X203">
        <v>4.7250101939519994E-3</v>
      </c>
      <c r="Y203">
        <f t="shared" si="35"/>
        <v>3.5925500801359492E-2</v>
      </c>
    </row>
    <row r="204" spans="1:25" x14ac:dyDescent="0.25">
      <c r="A204" t="s">
        <v>199</v>
      </c>
      <c r="B204">
        <v>408.686907535221</v>
      </c>
      <c r="C204">
        <v>1.1927485292600699</v>
      </c>
      <c r="D204">
        <v>2.8447932081492001E-3</v>
      </c>
      <c r="E204">
        <f>VLOOKUP(A204,[1]Carbon_Emissions!$EQ$2:$ES$218,3,FALSE)*3.664/1000</f>
        <v>4.5364714088640028E-3</v>
      </c>
      <c r="F204">
        <f t="shared" si="27"/>
        <v>4.2588794061160354E-2</v>
      </c>
      <c r="G204">
        <f t="shared" si="28"/>
        <v>2.4667715281610155E-2</v>
      </c>
      <c r="H204">
        <f>VLOOKUP(A204,[1]Accumulated_SCC!$A$3:$BR$219,2,FALSE)/10^3</f>
        <v>0.10902327426178048</v>
      </c>
      <c r="I204">
        <f>VLOOKUP(A204,[1]Accumulated_SCC!$A$223:$B$439,2,FALSE)/10^3</f>
        <v>9.1063068569679599E-3</v>
      </c>
      <c r="J204">
        <f t="shared" si="29"/>
        <v>0.16614280539997286</v>
      </c>
      <c r="K204">
        <f t="shared" si="30"/>
        <v>9.4858558719517497E-2</v>
      </c>
      <c r="L204">
        <f>VLOOKUP(A204,[1]Accumulated_SCC_Drupp!$A$3:$BR$219,2,FALSE)/10^3</f>
        <v>0.28177092884851918</v>
      </c>
      <c r="M204">
        <f>VLOOKUP(A204,[1]Accumulated_SCC_Drupp!$A$223:$B$439,2,FALSE)/10^3</f>
        <v>2.57514355132577E-2</v>
      </c>
      <c r="N204">
        <f>VLOOKUP(A204,capitalstocks!$C$3:$D$182,2,FALSE)</f>
        <v>10440.185237908099</v>
      </c>
      <c r="O204">
        <f t="shared" si="31"/>
        <v>0.40793140246708759</v>
      </c>
      <c r="P204">
        <f>VLOOKUP(A204,[1]Disinvestment_Share!$B$3:$D$219,3,FALSE)*100</f>
        <v>4.7997937319696107E-2</v>
      </c>
      <c r="Q204">
        <f t="shared" si="32"/>
        <v>1.5913779460225641</v>
      </c>
      <c r="R204">
        <f>VLOOKUP(A204,[1]Disinvestment_Share_Drupp!$B$3:$D$219,3,FALSE)*100</f>
        <v>0.41293692010738248</v>
      </c>
      <c r="S204">
        <f t="shared" si="33"/>
        <v>8.4989361053165844</v>
      </c>
      <c r="T204">
        <f t="shared" si="34"/>
        <v>3.8538039795732799</v>
      </c>
      <c r="X204">
        <v>4.5364714088640028E-3</v>
      </c>
      <c r="Y204">
        <f t="shared" si="35"/>
        <v>3.5818633047117965E-2</v>
      </c>
    </row>
    <row r="205" spans="1:25" x14ac:dyDescent="0.25">
      <c r="A205" t="s">
        <v>200</v>
      </c>
      <c r="B205">
        <v>408.686914839932</v>
      </c>
      <c r="C205">
        <v>1.1927484809454101</v>
      </c>
      <c r="D205">
        <v>2.7880525518947899E-3</v>
      </c>
      <c r="E205">
        <f>VLOOKUP(A205,[1]Carbon_Emissions!$EQ$2:$ES$218,3,FALSE)*3.664/1000</f>
        <v>4.5151772557920035E-3</v>
      </c>
      <c r="F205">
        <f t="shared" si="27"/>
        <v>4.173934176452529E-2</v>
      </c>
      <c r="G205">
        <f t="shared" si="28"/>
        <v>2.4175706811762145E-2</v>
      </c>
      <c r="H205">
        <f>VLOOKUP(A205,[1]Accumulated_SCC!$A$3:$BR$219,2,FALSE)/10^3</f>
        <v>0.10905982200266989</v>
      </c>
      <c r="I205">
        <f>VLOOKUP(A205,[1]Accumulated_SCC!$A$223:$B$439,2,FALSE)/10^3</f>
        <v>9.0263874761326735E-3</v>
      </c>
      <c r="J205">
        <f t="shared" si="29"/>
        <v>0.16282901380930875</v>
      </c>
      <c r="K205">
        <f t="shared" si="30"/>
        <v>9.2966562894416863E-2</v>
      </c>
      <c r="L205">
        <f>VLOOKUP(A205,[1]Accumulated_SCC_Drupp!$A$3:$BR$219,2,FALSE)/10^3</f>
        <v>0.280673322429984</v>
      </c>
      <c r="M205">
        <f>VLOOKUP(A205,[1]Accumulated_SCC_Drupp!$A$223:$B$439,2,FALSE)/10^3</f>
        <v>2.5397518447733424E-2</v>
      </c>
      <c r="N205">
        <f>VLOOKUP(A205,capitalstocks!$C$3:$D$182,2,FALSE)</f>
        <v>2331.6472219011098</v>
      </c>
      <c r="O205">
        <f t="shared" si="31"/>
        <v>1.7901225096347593</v>
      </c>
      <c r="P205">
        <f>VLOOKUP(A205,[1]Disinvestment_Share!$B$3:$D$219,3,FALSE)*100</f>
        <v>0.28502337148439455</v>
      </c>
      <c r="Q205">
        <f t="shared" si="32"/>
        <v>6.9834326685383408</v>
      </c>
      <c r="R205">
        <f>VLOOKUP(A205,[1]Disinvestment_Share_Drupp!$B$3:$D$219,3,FALSE)*100</f>
        <v>2.5932466328877375</v>
      </c>
      <c r="S205">
        <f t="shared" si="33"/>
        <v>6.2806165694828682</v>
      </c>
      <c r="T205">
        <f t="shared" si="34"/>
        <v>2.6929303907981419</v>
      </c>
      <c r="X205">
        <v>4.5151772557920035E-3</v>
      </c>
      <c r="Y205">
        <f t="shared" si="35"/>
        <v>3.5806563072676267E-2</v>
      </c>
    </row>
    <row r="206" spans="1:25" x14ac:dyDescent="0.25">
      <c r="A206" t="s">
        <v>201</v>
      </c>
      <c r="B206">
        <v>408.68694320250103</v>
      </c>
      <c r="C206">
        <v>1.1927485810548799</v>
      </c>
      <c r="D206">
        <v>2.5677411895165198E-3</v>
      </c>
      <c r="E206">
        <f>VLOOKUP(A206,[1]Carbon_Emissions!$EQ$2:$ES$218,3,FALSE)*3.664/1000</f>
        <v>4.3590119515520033E-3</v>
      </c>
      <c r="F206">
        <f t="shared" si="27"/>
        <v>3.8441107216304407E-2</v>
      </c>
      <c r="G206">
        <f t="shared" si="28"/>
        <v>2.2265347231008471E-2</v>
      </c>
      <c r="H206">
        <f>VLOOKUP(A206,[1]Accumulated_SCC!$A$3:$BR$219,2,FALSE)/10^3</f>
        <v>0.12028902802092942</v>
      </c>
      <c r="I206">
        <f>VLOOKUP(A206,[1]Accumulated_SCC!$A$223:$B$439,2,FALSE)/10^3</f>
        <v>9.6872391779481478E-3</v>
      </c>
      <c r="J206">
        <f t="shared" si="29"/>
        <v>0.14996229727533983</v>
      </c>
      <c r="K206">
        <f t="shared" si="30"/>
        <v>8.5620363443127956E-2</v>
      </c>
      <c r="L206">
        <f>VLOOKUP(A206,[1]Accumulated_SCC_Drupp!$A$3:$BR$219,2,FALSE)/10^3</f>
        <v>0.27441984218245752</v>
      </c>
      <c r="M206">
        <f>VLOOKUP(A206,[1]Accumulated_SCC_Drupp!$A$223:$B$439,2,FALSE)/10^3</f>
        <v>2.1929127778940748E-2</v>
      </c>
      <c r="N206" t="e">
        <f>VLOOKUP(A206,capitalstocks!$C$3:$D$182,2,FALSE)</f>
        <v>#N/A</v>
      </c>
      <c r="O206" t="e">
        <f t="shared" si="31"/>
        <v>#N/A</v>
      </c>
      <c r="P206" t="e">
        <f>VLOOKUP(A206,[1]Disinvestment_Share!$B$3:$D$219,3,FALSE)*100</f>
        <v>#N/A</v>
      </c>
      <c r="Q206" t="e">
        <f t="shared" si="32"/>
        <v>#N/A</v>
      </c>
      <c r="R206" t="e">
        <f>VLOOKUP(A206,[1]Disinvestment_Share_Drupp!$B$3:$D$219,3,FALSE)*100</f>
        <v>#N/A</v>
      </c>
      <c r="S206" t="e">
        <f t="shared" si="33"/>
        <v>#N/A</v>
      </c>
      <c r="T206" t="e">
        <f t="shared" si="34"/>
        <v>#N/A</v>
      </c>
      <c r="X206">
        <v>4.3590119515520033E-3</v>
      </c>
      <c r="Y206">
        <f t="shared" si="35"/>
        <v>3.5718045289203838E-2</v>
      </c>
    </row>
    <row r="207" spans="1:25" x14ac:dyDescent="0.25">
      <c r="A207" t="s">
        <v>202</v>
      </c>
      <c r="B207">
        <v>408.68697722476202</v>
      </c>
      <c r="C207">
        <v>1.1927485946638801</v>
      </c>
      <c r="D207">
        <v>2.3034671510566099E-3</v>
      </c>
      <c r="E207">
        <f>VLOOKUP(A207,[1]Carbon_Emissions!$EQ$2:$ES$218,3,FALSE)*3.664/1000</f>
        <v>4.1995371319839981E-3</v>
      </c>
      <c r="F207">
        <f t="shared" si="27"/>
        <v>3.4484716794871008E-2</v>
      </c>
      <c r="G207">
        <f t="shared" si="28"/>
        <v>1.9973779352409807E-2</v>
      </c>
      <c r="H207">
        <f>VLOOKUP(A207,[1]Accumulated_SCC!$A$3:$BR$219,2,FALSE)/10^3</f>
        <v>0.13157292430307474</v>
      </c>
      <c r="I207">
        <f>VLOOKUP(A207,[1]Accumulated_SCC!$A$223:$B$439,2,FALSE)/10^3</f>
        <v>1.2940965925673398E-2</v>
      </c>
      <c r="J207">
        <f t="shared" si="29"/>
        <v>0.13452805410492835</v>
      </c>
      <c r="K207">
        <f t="shared" si="30"/>
        <v>7.68082451058507E-2</v>
      </c>
      <c r="L207">
        <f>VLOOKUP(A207,[1]Accumulated_SCC_Drupp!$A$3:$BR$219,2,FALSE)/10^3</f>
        <v>0.26713665661317326</v>
      </c>
      <c r="M207">
        <f>VLOOKUP(A207,[1]Accumulated_SCC_Drupp!$A$223:$B$439,2,FALSE)/10^3</f>
        <v>2.2621225602487076E-2</v>
      </c>
      <c r="N207" t="e">
        <f>VLOOKUP(A207,capitalstocks!$C$3:$D$182,2,FALSE)</f>
        <v>#N/A</v>
      </c>
      <c r="O207" t="e">
        <f t="shared" si="31"/>
        <v>#N/A</v>
      </c>
      <c r="P207" t="e">
        <f>VLOOKUP(A207,[1]Disinvestment_Share!$B$3:$D$219,3,FALSE)*100</f>
        <v>#N/A</v>
      </c>
      <c r="Q207" t="e">
        <f t="shared" si="32"/>
        <v>#N/A</v>
      </c>
      <c r="R207" t="e">
        <f>VLOOKUP(A207,[1]Disinvestment_Share_Drupp!$B$3:$D$219,3,FALSE)*100</f>
        <v>#N/A</v>
      </c>
      <c r="S207" t="e">
        <f t="shared" si="33"/>
        <v>#N/A</v>
      </c>
      <c r="T207" t="e">
        <f t="shared" si="34"/>
        <v>#N/A</v>
      </c>
      <c r="X207">
        <v>4.1995371319839981E-3</v>
      </c>
      <c r="Y207">
        <f t="shared" si="35"/>
        <v>3.5627651602741117E-2</v>
      </c>
    </row>
    <row r="208" spans="1:25" x14ac:dyDescent="0.25">
      <c r="A208" t="s">
        <v>203</v>
      </c>
      <c r="B208">
        <v>408.68695263777499</v>
      </c>
      <c r="C208">
        <v>1.19274867003175</v>
      </c>
      <c r="D208">
        <v>2.4944509993072199E-3</v>
      </c>
      <c r="E208">
        <f>VLOOKUP(A208,[1]Carbon_Emissions!$EQ$2:$ES$218,3,FALSE)*3.664/1000</f>
        <v>4.1216651030720015E-3</v>
      </c>
      <c r="F208">
        <f t="shared" si="27"/>
        <v>3.7343895366745095E-2</v>
      </c>
      <c r="G208">
        <f t="shared" si="28"/>
        <v>2.1629834765694949E-2</v>
      </c>
      <c r="H208">
        <f>VLOOKUP(A208,[1]Accumulated_SCC!$A$3:$BR$219,2,FALSE)/10^3</f>
        <v>0.10430090999637638</v>
      </c>
      <c r="I208">
        <f>VLOOKUP(A208,[1]Accumulated_SCC!$A$223:$B$439,2,FALSE)/10^3</f>
        <v>8.3950739281385689E-3</v>
      </c>
      <c r="J208">
        <f t="shared" si="29"/>
        <v>0.14568197286554108</v>
      </c>
      <c r="K208">
        <f t="shared" si="30"/>
        <v>8.3176529637697685E-2</v>
      </c>
      <c r="L208">
        <f>VLOOKUP(A208,[1]Accumulated_SCC_Drupp!$A$3:$BR$219,2,FALSE)/10^3</f>
        <v>0.25762402872819801</v>
      </c>
      <c r="M208">
        <f>VLOOKUP(A208,[1]Accumulated_SCC_Drupp!$A$223:$B$439,2,FALSE)/10^3</f>
        <v>2.1892565092823613E-2</v>
      </c>
      <c r="N208" t="e">
        <f>VLOOKUP(A208,capitalstocks!$C$3:$D$182,2,FALSE)</f>
        <v>#N/A</v>
      </c>
      <c r="O208" t="e">
        <f t="shared" si="31"/>
        <v>#N/A</v>
      </c>
      <c r="P208" t="e">
        <f>VLOOKUP(A208,[1]Disinvestment_Share!$B$3:$D$219,3,FALSE)*100</f>
        <v>#N/A</v>
      </c>
      <c r="Q208" t="e">
        <f t="shared" si="32"/>
        <v>#N/A</v>
      </c>
      <c r="R208" t="e">
        <f>VLOOKUP(A208,[1]Disinvestment_Share_Drupp!$B$3:$D$219,3,FALSE)*100</f>
        <v>#N/A</v>
      </c>
      <c r="S208" t="e">
        <f t="shared" si="33"/>
        <v>#N/A</v>
      </c>
      <c r="T208" t="e">
        <f t="shared" si="34"/>
        <v>#N/A</v>
      </c>
      <c r="X208">
        <v>4.1216651030720015E-3</v>
      </c>
      <c r="Y208">
        <f t="shared" si="35"/>
        <v>3.5583512096675179E-2</v>
      </c>
    </row>
    <row r="209" spans="1:25" x14ac:dyDescent="0.25">
      <c r="A209" t="s">
        <v>423</v>
      </c>
      <c r="B209">
        <v>408.68698076317497</v>
      </c>
      <c r="C209">
        <v>1.1927487858030399</v>
      </c>
      <c r="D209">
        <v>2.2759818941663601E-3</v>
      </c>
      <c r="E209">
        <f>VLOOKUP(A209,[1]Carbon_Emissions!$EQ$2:$ES$218,3,FALSE)*3.664/1000</f>
        <v>3.7243375538720002E-3</v>
      </c>
      <c r="F209">
        <f t="shared" si="27"/>
        <v>3.4073240859796454E-2</v>
      </c>
      <c r="G209">
        <f t="shared" si="28"/>
        <v>1.973544972990213E-2</v>
      </c>
      <c r="H209">
        <f>VLOOKUP(A209,[1]Accumulated_SCC!$A$3:$BR$219,2,FALSE)/10^3</f>
        <v>8.9312112678166106E-2</v>
      </c>
      <c r="I209">
        <f>VLOOKUP(A209,[1]Accumulated_SCC!$A$223:$B$439,2,FALSE)/10^3</f>
        <v>9.4575947913369297E-3</v>
      </c>
      <c r="J209">
        <f t="shared" si="29"/>
        <v>0.13292284861097403</v>
      </c>
      <c r="K209">
        <f t="shared" si="30"/>
        <v>7.5891759560547736E-2</v>
      </c>
      <c r="L209">
        <f>VLOOKUP(A209,[1]Accumulated_SCC_Drupp!$A$3:$BR$219,2,FALSE)/10^3</f>
        <v>0.23102690886655311</v>
      </c>
      <c r="M209">
        <f>VLOOKUP(A209,[1]Accumulated_SCC_Drupp!$A$223:$B$439,2,FALSE)/10^3</f>
        <v>2.4419805897355682E-2</v>
      </c>
      <c r="N209" t="e">
        <f>VLOOKUP(A209,capitalstocks!$C$3:$D$182,2,FALSE)</f>
        <v>#N/A</v>
      </c>
      <c r="O209" t="e">
        <f t="shared" si="31"/>
        <v>#N/A</v>
      </c>
      <c r="P209" t="e">
        <f>VLOOKUP(A209,[1]Disinvestment_Share!$B$3:$D$219,3,FALSE)*100</f>
        <v>#N/A</v>
      </c>
      <c r="Q209" t="e">
        <f t="shared" si="32"/>
        <v>#N/A</v>
      </c>
      <c r="R209" t="e">
        <f>VLOOKUP(A209,[1]Disinvestment_Share_Drupp!$B$3:$D$219,3,FALSE)*100</f>
        <v>#N/A</v>
      </c>
      <c r="S209" t="e">
        <f t="shared" si="33"/>
        <v>#N/A</v>
      </c>
      <c r="T209" t="e">
        <f t="shared" si="34"/>
        <v>#N/A</v>
      </c>
      <c r="X209">
        <v>3.7243375538720002E-3</v>
      </c>
      <c r="Y209">
        <f t="shared" si="35"/>
        <v>3.5358298473592384E-2</v>
      </c>
    </row>
    <row r="210" spans="1:25" x14ac:dyDescent="0.25">
      <c r="A210" t="s">
        <v>204</v>
      </c>
      <c r="B210">
        <v>408.68700965524602</v>
      </c>
      <c r="C210">
        <v>1.1927488781990201</v>
      </c>
      <c r="D210">
        <v>2.05155753353188E-3</v>
      </c>
      <c r="E210">
        <f>VLOOKUP(A210,[1]Carbon_Emissions!$EQ$2:$ES$218,3,FALSE)*3.664/1000</f>
        <v>3.6626236916800022E-3</v>
      </c>
      <c r="F210">
        <f t="shared" si="27"/>
        <v>3.0713431489473968E-2</v>
      </c>
      <c r="G210">
        <f t="shared" si="28"/>
        <v>1.7789425599033775E-2</v>
      </c>
      <c r="H210">
        <f>VLOOKUP(A210,[1]Accumulated_SCC!$A$3:$BR$219,2,FALSE)/10^3</f>
        <v>0.11234236102518619</v>
      </c>
      <c r="I210">
        <f>VLOOKUP(A210,[1]Accumulated_SCC!$A$223:$B$439,2,FALSE)/10^3</f>
        <v>8.3448787479659496E-3</v>
      </c>
      <c r="J210">
        <f t="shared" si="29"/>
        <v>0.11981592302879222</v>
      </c>
      <c r="K210">
        <f t="shared" si="30"/>
        <v>6.8408413730575726E-2</v>
      </c>
      <c r="L210">
        <f>VLOOKUP(A210,[1]Accumulated_SCC_Drupp!$A$3:$BR$219,2,FALSE)/10^3</f>
        <v>0.23265292115404643</v>
      </c>
      <c r="M210">
        <f>VLOOKUP(A210,[1]Accumulated_SCC_Drupp!$A$223:$B$439,2,FALSE)/10^3</f>
        <v>1.6801227445964729E-2</v>
      </c>
      <c r="N210" t="e">
        <f>VLOOKUP(A210,capitalstocks!$C$3:$D$182,2,FALSE)</f>
        <v>#N/A</v>
      </c>
      <c r="O210" t="e">
        <f t="shared" si="31"/>
        <v>#N/A</v>
      </c>
      <c r="P210" t="e">
        <f>VLOOKUP(A210,[1]Disinvestment_Share!$B$3:$D$219,3,FALSE)*100</f>
        <v>#N/A</v>
      </c>
      <c r="Q210" t="e">
        <f t="shared" si="32"/>
        <v>#N/A</v>
      </c>
      <c r="R210" t="e">
        <f>VLOOKUP(A210,[1]Disinvestment_Share_Drupp!$B$3:$D$219,3,FALSE)*100</f>
        <v>#N/A</v>
      </c>
      <c r="S210" t="e">
        <f t="shared" si="33"/>
        <v>#N/A</v>
      </c>
      <c r="T210" t="e">
        <f t="shared" si="34"/>
        <v>#N/A</v>
      </c>
      <c r="X210">
        <v>3.6626236916800022E-3</v>
      </c>
      <c r="Y210">
        <f t="shared" si="35"/>
        <v>3.5323317756733773E-2</v>
      </c>
    </row>
    <row r="211" spans="1:25" x14ac:dyDescent="0.25">
      <c r="A211" t="s">
        <v>205</v>
      </c>
      <c r="B211">
        <v>408.686968944471</v>
      </c>
      <c r="C211">
        <v>1.1927490035198201</v>
      </c>
      <c r="D211">
        <v>2.3677858023928599E-3</v>
      </c>
      <c r="E211">
        <f>VLOOKUP(A211,[1]Carbon_Emissions!$EQ$2:$ES$218,3,FALSE)*3.664/1000</f>
        <v>3.502319071376E-3</v>
      </c>
      <c r="F211">
        <f t="shared" si="27"/>
        <v>3.5447617644115255E-2</v>
      </c>
      <c r="G211">
        <f t="shared" si="28"/>
        <v>2.0531497985143747E-2</v>
      </c>
      <c r="H211">
        <f>VLOOKUP(A211,[1]Accumulated_SCC!$A$3:$BR$219,2,FALSE)/10^3</f>
        <v>6.8552320085188051E-2</v>
      </c>
      <c r="I211">
        <f>VLOOKUP(A211,[1]Accumulated_SCC!$A$223:$B$439,2,FALSE)/10^3</f>
        <v>8.0424237100396295E-3</v>
      </c>
      <c r="J211">
        <f t="shared" si="29"/>
        <v>0.13828441894084539</v>
      </c>
      <c r="K211">
        <f t="shared" si="30"/>
        <v>7.8952926324528522E-2</v>
      </c>
      <c r="L211">
        <f>VLOOKUP(A211,[1]Accumulated_SCC_Drupp!$A$3:$BR$219,2,FALSE)/10^3</f>
        <v>0.21335244361118047</v>
      </c>
      <c r="M211">
        <f>VLOOKUP(A211,[1]Accumulated_SCC_Drupp!$A$223:$B$439,2,FALSE)/10^3</f>
        <v>2.573502199210468E-2</v>
      </c>
      <c r="N211">
        <f>VLOOKUP(A211,capitalstocks!$C$3:$D$182,2,FALSE)</f>
        <v>1729.2438349732499</v>
      </c>
      <c r="O211">
        <f t="shared" si="31"/>
        <v>2.0498912257023369</v>
      </c>
      <c r="P211" t="e">
        <f>VLOOKUP(A211,[1]Disinvestment_Share!$B$3:$D$219,3,FALSE)*100</f>
        <v>#N/A</v>
      </c>
      <c r="Q211">
        <f t="shared" si="32"/>
        <v>7.9968143383888108</v>
      </c>
      <c r="R211" t="e">
        <f>VLOOKUP(A211,[1]Disinvestment_Share_Drupp!$B$3:$D$219,3,FALSE)*100</f>
        <v>#N/A</v>
      </c>
      <c r="S211" t="e">
        <f t="shared" si="33"/>
        <v>#N/A</v>
      </c>
      <c r="T211" t="e">
        <f t="shared" si="34"/>
        <v>#N/A</v>
      </c>
      <c r="X211">
        <v>3.502319071376E-3</v>
      </c>
      <c r="Y211">
        <f t="shared" si="35"/>
        <v>3.5232453721737292E-2</v>
      </c>
    </row>
    <row r="212" spans="1:25" x14ac:dyDescent="0.25">
      <c r="A212" t="s">
        <v>206</v>
      </c>
      <c r="B212">
        <v>408.68699226922598</v>
      </c>
      <c r="C212">
        <v>1.19274896654027</v>
      </c>
      <c r="D212">
        <v>2.18660656965126E-3</v>
      </c>
      <c r="E212">
        <f>VLOOKUP(A212,[1]Carbon_Emissions!$EQ$2:$ES$218,3,FALSE)*3.664/1000</f>
        <v>3.4248545818560015E-3</v>
      </c>
      <c r="F212">
        <f t="shared" si="27"/>
        <v>3.2735221885686422E-2</v>
      </c>
      <c r="G212">
        <f t="shared" si="28"/>
        <v>1.8960460162286301E-2</v>
      </c>
      <c r="H212">
        <f>VLOOKUP(A212,[1]Accumulated_SCC!$A$3:$BR$219,2,FALSE)/10^3</f>
        <v>7.2727172481539926E-2</v>
      </c>
      <c r="I212">
        <f>VLOOKUP(A212,[1]Accumulated_SCC!$A$223:$B$439,2,FALSE)/10^3</f>
        <v>8.3017845021285137E-3</v>
      </c>
      <c r="J212">
        <f t="shared" si="29"/>
        <v>0.12770311344501009</v>
      </c>
      <c r="K212">
        <f t="shared" si="30"/>
        <v>7.2911573006282412E-2</v>
      </c>
      <c r="L212">
        <f>VLOOKUP(A212,[1]Accumulated_SCC_Drupp!$A$3:$BR$219,2,FALSE)/10^3</f>
        <v>0.2109121915715208</v>
      </c>
      <c r="M212">
        <f>VLOOKUP(A212,[1]Accumulated_SCC_Drupp!$A$223:$B$439,2,FALSE)/10^3</f>
        <v>2.320193899198577E-2</v>
      </c>
      <c r="N212" t="e">
        <f>VLOOKUP(A212,capitalstocks!$C$3:$D$182,2,FALSE)</f>
        <v>#N/A</v>
      </c>
      <c r="O212" t="e">
        <f t="shared" si="31"/>
        <v>#N/A</v>
      </c>
      <c r="P212" t="e">
        <f>VLOOKUP(A212,[1]Disinvestment_Share!$B$3:$D$219,3,FALSE)*100</f>
        <v>#N/A</v>
      </c>
      <c r="Q212" t="e">
        <f t="shared" si="32"/>
        <v>#N/A</v>
      </c>
      <c r="R212" t="e">
        <f>VLOOKUP(A212,[1]Disinvestment_Share_Drupp!$B$3:$D$219,3,FALSE)*100</f>
        <v>#N/A</v>
      </c>
      <c r="S212" t="e">
        <f t="shared" si="33"/>
        <v>#N/A</v>
      </c>
      <c r="T212" t="e">
        <f t="shared" si="34"/>
        <v>#N/A</v>
      </c>
      <c r="X212">
        <v>3.4248545818560015E-3</v>
      </c>
      <c r="Y212">
        <f t="shared" si="35"/>
        <v>3.5188545217582003E-2</v>
      </c>
    </row>
    <row r="213" spans="1:25" x14ac:dyDescent="0.25">
      <c r="A213" t="s">
        <v>207</v>
      </c>
      <c r="B213">
        <v>408.68700947966198</v>
      </c>
      <c r="C213">
        <v>1.1927490989495599</v>
      </c>
      <c r="D213">
        <v>2.0529214145659298E-3</v>
      </c>
      <c r="E213">
        <f>VLOOKUP(A213,[1]Carbon_Emissions!$EQ$2:$ES$218,3,FALSE)*3.664/1000</f>
        <v>3.1626165692160012E-3</v>
      </c>
      <c r="F213">
        <f t="shared" si="27"/>
        <v>3.0733849862351361E-2</v>
      </c>
      <c r="G213">
        <f t="shared" si="28"/>
        <v>1.7801252057607127E-2</v>
      </c>
      <c r="H213">
        <f>VLOOKUP(A213,[1]Accumulated_SCC!$A$3:$BR$219,2,FALSE)/10^3</f>
        <v>6.5369386104672578E-2</v>
      </c>
      <c r="I213">
        <f>VLOOKUP(A213,[1]Accumulated_SCC!$A$223:$B$439,2,FALSE)/10^3</f>
        <v>7.2365070094129831E-3</v>
      </c>
      <c r="J213">
        <f t="shared" si="29"/>
        <v>0.11989557698064354</v>
      </c>
      <c r="K213">
        <f t="shared" si="30"/>
        <v>6.8453891830278807E-2</v>
      </c>
      <c r="L213">
        <f>VLOOKUP(A213,[1]Accumulated_SCC_Drupp!$A$3:$BR$219,2,FALSE)/10^3</f>
        <v>0.1940601602924247</v>
      </c>
      <c r="M213">
        <f>VLOOKUP(A213,[1]Accumulated_SCC_Drupp!$A$223:$B$439,2,FALSE)/10^3</f>
        <v>2.1507837025433914E-2</v>
      </c>
      <c r="N213">
        <f>VLOOKUP(A213,capitalstocks!$C$3:$D$182,2,FALSE)</f>
        <v>1268.14434937546</v>
      </c>
      <c r="O213">
        <f t="shared" si="31"/>
        <v>2.4235292991280741</v>
      </c>
      <c r="P213">
        <f>VLOOKUP(A213,[1]Disinvestment_Share!$B$3:$D$219,3,FALSE)*100</f>
        <v>0.37539481247085371</v>
      </c>
      <c r="Q213">
        <f t="shared" si="32"/>
        <v>9.4544108515477845</v>
      </c>
      <c r="R213">
        <f>VLOOKUP(A213,[1]Disinvestment_Share_Drupp!$B$3:$D$219,3,FALSE)*100</f>
        <v>2.7901158509249591</v>
      </c>
      <c r="S213">
        <f t="shared" si="33"/>
        <v>6.4559477611754188</v>
      </c>
      <c r="T213">
        <f t="shared" si="34"/>
        <v>3.3885370202149585</v>
      </c>
      <c r="X213">
        <v>3.1626165692160012E-3</v>
      </c>
      <c r="Y213">
        <f t="shared" si="35"/>
        <v>3.5039903188969594E-2</v>
      </c>
    </row>
    <row r="214" spans="1:25" x14ac:dyDescent="0.25">
      <c r="A214" t="s">
        <v>208</v>
      </c>
      <c r="B214">
        <v>408.68701294023901</v>
      </c>
      <c r="C214">
        <v>1.1927491223648901</v>
      </c>
      <c r="D214">
        <v>2.02604075955187E-3</v>
      </c>
      <c r="E214">
        <f>VLOOKUP(A214,[1]Carbon_Emissions!$EQ$2:$ES$218,3,FALSE)*3.664/1000</f>
        <v>3.1209052121600016E-3</v>
      </c>
      <c r="F214">
        <f t="shared" si="27"/>
        <v>3.0331425293372689E-2</v>
      </c>
      <c r="G214">
        <f t="shared" si="28"/>
        <v>1.7568165047074851E-2</v>
      </c>
      <c r="H214">
        <f>VLOOKUP(A214,[1]Accumulated_SCC!$A$3:$BR$219,2,FALSE)/10^3</f>
        <v>6.4593857852995623E-2</v>
      </c>
      <c r="I214">
        <f>VLOOKUP(A214,[1]Accumulated_SCC!$A$223:$B$439,2,FALSE)/10^3</f>
        <v>7.2842108991055888E-3</v>
      </c>
      <c r="J214">
        <f t="shared" si="29"/>
        <v>0.11832568169889464</v>
      </c>
      <c r="K214">
        <f t="shared" si="30"/>
        <v>6.755756650695971E-2</v>
      </c>
      <c r="L214">
        <f>VLOOKUP(A214,[1]Accumulated_SCC_Drupp!$A$3:$BR$219,2,FALSE)/10^3</f>
        <v>0.19154108542810175</v>
      </c>
      <c r="M214">
        <f>VLOOKUP(A214,[1]Accumulated_SCC_Drupp!$A$223:$B$439,2,FALSE)/10^3</f>
        <v>2.1299451828529624E-2</v>
      </c>
      <c r="N214" t="e">
        <f>VLOOKUP(A214,capitalstocks!$C$3:$D$182,2,FALSE)</f>
        <v>#N/A</v>
      </c>
      <c r="O214" t="e">
        <f t="shared" si="31"/>
        <v>#N/A</v>
      </c>
      <c r="P214" t="e">
        <f>VLOOKUP(A214,[1]Disinvestment_Share!$B$3:$D$219,3,FALSE)*100</f>
        <v>#N/A</v>
      </c>
      <c r="Q214" t="e">
        <f t="shared" si="32"/>
        <v>#N/A</v>
      </c>
      <c r="R214" t="e">
        <f>VLOOKUP(A214,[1]Disinvestment_Share_Drupp!$B$3:$D$219,3,FALSE)*100</f>
        <v>#N/A</v>
      </c>
      <c r="S214" t="e">
        <f t="shared" si="33"/>
        <v>#N/A</v>
      </c>
      <c r="T214" t="e">
        <f t="shared" si="34"/>
        <v>#N/A</v>
      </c>
      <c r="X214">
        <v>3.1209052121600016E-3</v>
      </c>
      <c r="Y214">
        <f t="shared" si="35"/>
        <v>3.5016260313298887E-2</v>
      </c>
    </row>
    <row r="215" spans="1:25" x14ac:dyDescent="0.25">
      <c r="A215" t="s">
        <v>209</v>
      </c>
      <c r="B215">
        <v>408.68703057732</v>
      </c>
      <c r="C215">
        <v>1.1927491598514</v>
      </c>
      <c r="D215">
        <v>1.8890415552216199E-3</v>
      </c>
      <c r="E215">
        <f>VLOOKUP(A215,[1]Carbon_Emissions!$EQ$2:$ES$218,3,FALSE)*3.664/1000</f>
        <v>3.0903024765600025E-3</v>
      </c>
      <c r="F215">
        <f t="shared" si="27"/>
        <v>2.8280439343655869E-2</v>
      </c>
      <c r="G215">
        <f t="shared" si="28"/>
        <v>1.6380220223336895E-2</v>
      </c>
      <c r="H215">
        <f>VLOOKUP(A215,[1]Accumulated_SCC!$A$3:$BR$219,2,FALSE)/10^3</f>
        <v>7.8042326776400134E-2</v>
      </c>
      <c r="I215">
        <f>VLOOKUP(A215,[1]Accumulated_SCC!$A$223:$B$439,2,FALSE)/10^3</f>
        <v>6.2404859392260923E-3</v>
      </c>
      <c r="J215">
        <f t="shared" si="29"/>
        <v>0.11032459674136963</v>
      </c>
      <c r="K215">
        <f t="shared" si="30"/>
        <v>6.298937960632274E-2</v>
      </c>
      <c r="L215">
        <f>VLOOKUP(A215,[1]Accumulated_SCC_Drupp!$A$3:$BR$219,2,FALSE)/10^3</f>
        <v>0.19287391353907465</v>
      </c>
      <c r="M215">
        <f>VLOOKUP(A215,[1]Accumulated_SCC_Drupp!$A$223:$B$439,2,FALSE)/10^3</f>
        <v>1.6570662444756083E-2</v>
      </c>
      <c r="N215">
        <f>VLOOKUP(A215,capitalstocks!$C$3:$D$182,2,FALSE)</f>
        <v>3442.6022846522401</v>
      </c>
      <c r="O215">
        <f t="shared" si="31"/>
        <v>0.82148435994873159</v>
      </c>
      <c r="P215">
        <f>VLOOKUP(A215,[1]Disinvestment_Share!$B$3:$D$219,3,FALSE)*100</f>
        <v>0.23464545598073835</v>
      </c>
      <c r="Q215">
        <f t="shared" si="32"/>
        <v>3.2046860955509486</v>
      </c>
      <c r="R215">
        <f>VLOOKUP(A215,[1]Disinvestment_Share_Drupp!$B$3:$D$219,3,FALSE)*100</f>
        <v>1.9339800765502697</v>
      </c>
      <c r="S215">
        <f t="shared" si="33"/>
        <v>3.5009600186596659</v>
      </c>
      <c r="T215">
        <f t="shared" si="34"/>
        <v>1.6570419387501119</v>
      </c>
      <c r="X215">
        <v>3.0903024765600025E-3</v>
      </c>
      <c r="Y215">
        <f t="shared" si="35"/>
        <v>3.4998914038230376E-2</v>
      </c>
    </row>
    <row r="216" spans="1:25" x14ac:dyDescent="0.25">
      <c r="A216" t="s">
        <v>210</v>
      </c>
      <c r="B216">
        <v>408.687122526971</v>
      </c>
      <c r="C216">
        <v>1.1927496611676001</v>
      </c>
      <c r="D216">
        <v>1.1748060941648799E-3</v>
      </c>
      <c r="E216">
        <f>VLOOKUP(A216,[1]Carbon_Emissions!$EQ$2:$ES$218,3,FALSE)*3.664/1000</f>
        <v>1.9704953454720018E-3</v>
      </c>
      <c r="F216">
        <f t="shared" si="27"/>
        <v>1.7587772166658001E-2</v>
      </c>
      <c r="G216">
        <f t="shared" si="28"/>
        <v>1.0186955648988548E-2</v>
      </c>
      <c r="H216">
        <f>VLOOKUP(A216,[1]Accumulated_SCC!$A$3:$BR$219,2,FALSE)/10^3</f>
        <v>5.2696570487268266E-2</v>
      </c>
      <c r="I216">
        <f>VLOOKUP(A216,[1]Accumulated_SCC!$A$223:$B$439,2,FALSE)/10^3</f>
        <v>4.2373346569608266E-3</v>
      </c>
      <c r="J216">
        <f t="shared" si="29"/>
        <v>6.8611517957231083E-2</v>
      </c>
      <c r="K216">
        <f t="shared" si="30"/>
        <v>3.9173467002154613E-2</v>
      </c>
      <c r="L216">
        <f>VLOOKUP(A216,[1]Accumulated_SCC_Drupp!$A$3:$BR$219,2,FALSE)/10^3</f>
        <v>0.12366463123281481</v>
      </c>
      <c r="M216">
        <f>VLOOKUP(A216,[1]Accumulated_SCC_Drupp!$A$223:$B$439,2,FALSE)/10^3</f>
        <v>1.0137292439160216E-2</v>
      </c>
      <c r="N216" t="e">
        <f>VLOOKUP(A216,capitalstocks!$C$3:$D$182,2,FALSE)</f>
        <v>#N/A</v>
      </c>
      <c r="O216" t="e">
        <f t="shared" si="31"/>
        <v>#N/A</v>
      </c>
      <c r="P216" t="e">
        <f>VLOOKUP(A216,[1]Disinvestment_Share!$B$3:$D$219,3,FALSE)*100</f>
        <v>#N/A</v>
      </c>
      <c r="Q216" t="e">
        <f t="shared" si="32"/>
        <v>#N/A</v>
      </c>
      <c r="R216" t="e">
        <f>VLOOKUP(A216,[1]Disinvestment_Share_Drupp!$B$3:$D$219,3,FALSE)*100</f>
        <v>#N/A</v>
      </c>
      <c r="S216" t="e">
        <f t="shared" si="33"/>
        <v>#N/A</v>
      </c>
      <c r="T216" t="e">
        <f t="shared" si="34"/>
        <v>#N/A</v>
      </c>
      <c r="X216">
        <v>1.9704953454720018E-3</v>
      </c>
      <c r="Y216">
        <f t="shared" si="35"/>
        <v>3.436418377184422E-2</v>
      </c>
    </row>
    <row r="217" spans="1:25" x14ac:dyDescent="0.25">
      <c r="A217" t="s">
        <v>211</v>
      </c>
      <c r="B217">
        <v>408.68712437282397</v>
      </c>
      <c r="C217">
        <v>1.19274968344883</v>
      </c>
      <c r="D217">
        <v>1.1604680922814401E-3</v>
      </c>
      <c r="E217">
        <f>VLOOKUP(A217,[1]Carbon_Emissions!$EQ$2:$ES$218,3,FALSE)*3.664/1000</f>
        <v>1.9193619757760015E-3</v>
      </c>
      <c r="F217">
        <f t="shared" si="27"/>
        <v>1.7373120990005472E-2</v>
      </c>
      <c r="G217">
        <f t="shared" si="28"/>
        <v>1.0062628247209496E-2</v>
      </c>
      <c r="H217">
        <f>VLOOKUP(A217,[1]Accumulated_SCC!$A$3:$BR$219,2,FALSE)/10^3</f>
        <v>4.8373059706396396E-2</v>
      </c>
      <c r="I217">
        <f>VLOOKUP(A217,[1]Accumulated_SCC!$A$223:$B$439,2,FALSE)/10^3</f>
        <v>4.3032979689225231E-3</v>
      </c>
      <c r="J217">
        <f t="shared" si="29"/>
        <v>6.7774143961145575E-2</v>
      </c>
      <c r="K217">
        <f t="shared" si="30"/>
        <v>3.8695371726306542E-2</v>
      </c>
      <c r="L217">
        <f>VLOOKUP(A217,[1]Accumulated_SCC_Drupp!$A$3:$BR$219,2,FALSE)/10^3</f>
        <v>0.12007485224221302</v>
      </c>
      <c r="M217">
        <f>VLOOKUP(A217,[1]Accumulated_SCC_Drupp!$A$223:$B$439,2,FALSE)/10^3</f>
        <v>1.054928192054254E-2</v>
      </c>
      <c r="N217" t="e">
        <f>VLOOKUP(A217,capitalstocks!$C$3:$D$182,2,FALSE)</f>
        <v>#N/A</v>
      </c>
      <c r="O217" t="e">
        <f t="shared" si="31"/>
        <v>#N/A</v>
      </c>
      <c r="P217" t="e">
        <f>VLOOKUP(A217,[1]Disinvestment_Share!$B$3:$D$219,3,FALSE)*100</f>
        <v>#N/A</v>
      </c>
      <c r="Q217" t="e">
        <f t="shared" si="32"/>
        <v>#N/A</v>
      </c>
      <c r="R217" t="e">
        <f>VLOOKUP(A217,[1]Disinvestment_Share_Drupp!$B$3:$D$219,3,FALSE)*100</f>
        <v>#N/A</v>
      </c>
      <c r="S217" t="e">
        <f t="shared" si="33"/>
        <v>#N/A</v>
      </c>
      <c r="T217" t="e">
        <f t="shared" si="34"/>
        <v>#N/A</v>
      </c>
      <c r="X217">
        <v>1.9193619757760015E-3</v>
      </c>
      <c r="Y217">
        <f t="shared" si="35"/>
        <v>3.4335200300970238E-2</v>
      </c>
    </row>
    <row r="218" spans="1:25" x14ac:dyDescent="0.25">
      <c r="A218" t="s">
        <v>212</v>
      </c>
      <c r="B218">
        <v>408.68715746651401</v>
      </c>
      <c r="C218">
        <v>1.19274983921503</v>
      </c>
      <c r="D218">
        <v>9.0340690513148695E-4</v>
      </c>
      <c r="E218">
        <f>VLOOKUP(A218,[1]Carbon_Emissions!$EQ$2:$ES$218,3,FALSE)*3.664/1000</f>
        <v>1.5360875007200013E-3</v>
      </c>
      <c r="F218">
        <f t="shared" si="27"/>
        <v>1.3524712631434697E-2</v>
      </c>
      <c r="G218">
        <f t="shared" si="28"/>
        <v>7.8336043039566143E-3</v>
      </c>
      <c r="H218" t="s">
        <v>439</v>
      </c>
      <c r="I218" t="e">
        <f>VLOOKUP(A218,[1]Accumulated_SCC!$A$223:$B$439,2,FALSE)/10^3</f>
        <v>#VALUE!</v>
      </c>
      <c r="J218">
        <f t="shared" si="29"/>
        <v>5.2761148756363459E-2</v>
      </c>
      <c r="K218">
        <f t="shared" si="30"/>
        <v>3.012376320097649E-2</v>
      </c>
      <c r="L218" t="e">
        <f>VLOOKUP(A218,[1]Accumulated_SCC_Drupp!$A$3:$BR$219,2,FALSE)/10^3</f>
        <v>#VALUE!</v>
      </c>
      <c r="M218" t="e">
        <f>VLOOKUP(A218,[1]Accumulated_SCC_Drupp!$A$223:$B$439,2,FALSE)/10^3</f>
        <v>#VALUE!</v>
      </c>
      <c r="N218">
        <f>VLOOKUP(A218,capitalstocks!$C$3:$D$182,2,FALSE)</f>
        <v>923.73882088384801</v>
      </c>
      <c r="O218">
        <f t="shared" si="31"/>
        <v>1.464127340506707</v>
      </c>
      <c r="P218" t="e">
        <f>VLOOKUP(A218,[1]Disinvestment_Share!$B$3:$D$219,3,FALSE)*100</f>
        <v>#VALUE!</v>
      </c>
      <c r="Q218">
        <f t="shared" si="32"/>
        <v>5.7116955099798403</v>
      </c>
      <c r="R218">
        <f>VLOOKUP(A218,[1]Disinvestment_Share_Drupp!$B$3:$D$219,3,FALSE)*100</f>
        <v>1.3573051831627361</v>
      </c>
      <c r="S218" t="e">
        <f t="shared" si="33"/>
        <v>#VALUE!</v>
      </c>
      <c r="T218">
        <f t="shared" si="34"/>
        <v>4.2081144173270486</v>
      </c>
      <c r="X218">
        <v>1.5360875007200013E-3</v>
      </c>
      <c r="Y218">
        <f t="shared" si="35"/>
        <v>3.4117952256286915E-2</v>
      </c>
    </row>
    <row r="219" spans="1:25" x14ac:dyDescent="0.25">
      <c r="A219" t="s">
        <v>213</v>
      </c>
      <c r="B219">
        <v>408.68720651702301</v>
      </c>
      <c r="C219">
        <v>1.1927501677990799</v>
      </c>
      <c r="D219">
        <v>5.2239824645570402E-4</v>
      </c>
      <c r="E219">
        <f>VLOOKUP(A219,[1]Carbon_Emissions!$EQ$2:$ES$218,3,FALSE)*3.664/1000</f>
        <v>8.4766884388800027E-4</v>
      </c>
      <c r="F219">
        <f t="shared" si="27"/>
        <v>7.8207130389937353E-3</v>
      </c>
      <c r="G219">
        <f t="shared" si="28"/>
        <v>4.5298094674394588E-3</v>
      </c>
      <c r="H219">
        <f>VLOOKUP(A219,[1]Accumulated_SCC!$A$3:$BR$219,2,FALSE)/10^3</f>
        <v>2.1004652201193224E-2</v>
      </c>
      <c r="I219">
        <f>VLOOKUP(A219,[1]Accumulated_SCC!$A$223:$B$439,2,FALSE)/10^3</f>
        <v>2.1880005664979838E-3</v>
      </c>
      <c r="J219">
        <f t="shared" si="29"/>
        <v>3.0509321364220968E-2</v>
      </c>
      <c r="K219">
        <f t="shared" si="30"/>
        <v>1.7419172892581099E-2</v>
      </c>
      <c r="L219">
        <f>VLOOKUP(A219,[1]Accumulated_SCC_Drupp!$A$3:$BR$219,2,FALSE)/10^3</f>
        <v>5.2560612027926827E-2</v>
      </c>
      <c r="M219">
        <f>VLOOKUP(A219,[1]Accumulated_SCC_Drupp!$A$223:$B$439,2,FALSE)/10^3</f>
        <v>5.4272215806889963E-3</v>
      </c>
      <c r="N219" t="e">
        <f>VLOOKUP(A219,capitalstocks!$C$3:$D$182,2,FALSE)</f>
        <v>#N/A</v>
      </c>
      <c r="O219" t="e">
        <f t="shared" si="31"/>
        <v>#N/A</v>
      </c>
      <c r="P219" t="e">
        <f>VLOOKUP(A219,[1]Disinvestment_Share!$B$3:$D$219,3,FALSE)*100</f>
        <v>#N/A</v>
      </c>
      <c r="Q219" t="e">
        <f t="shared" si="32"/>
        <v>#N/A</v>
      </c>
      <c r="R219" t="e">
        <f>VLOOKUP(A219,[1]Disinvestment_Share_Drupp!$B$3:$D$219,3,FALSE)*100</f>
        <v>#N/A</v>
      </c>
      <c r="S219" t="e">
        <f t="shared" si="33"/>
        <v>#N/A</v>
      </c>
      <c r="T219" t="e">
        <f t="shared" si="34"/>
        <v>#N/A</v>
      </c>
      <c r="X219">
        <v>8.4766884388800027E-4</v>
      </c>
      <c r="Y219">
        <f t="shared" si="35"/>
        <v>3.3727742062669347E-2</v>
      </c>
    </row>
    <row r="220" spans="1:25" x14ac:dyDescent="0.25">
      <c r="A220" t="s">
        <v>214</v>
      </c>
      <c r="B220">
        <v>408.68723421428302</v>
      </c>
      <c r="C220">
        <v>1.19275035311175</v>
      </c>
      <c r="D220">
        <v>3.0725479338696401E-4</v>
      </c>
      <c r="E220">
        <f>VLOOKUP(A220,[1]Carbon_Emissions!$EQ$2:$ES$218,3,FALSE)*3.664/1000</f>
        <v>4.5547441212800022E-4</v>
      </c>
      <c r="F220">
        <f t="shared" si="27"/>
        <v>4.5998461618850595E-3</v>
      </c>
      <c r="G220">
        <f t="shared" si="28"/>
        <v>2.6642617609139324E-3</v>
      </c>
      <c r="H220">
        <f>VLOOKUP(A220,[1]Accumulated_SCC!$A$3:$BR$219,2,FALSE)/10^3</f>
        <v>8.6785020394949258E-3</v>
      </c>
      <c r="I220">
        <f>VLOOKUP(A220,[1]Accumulated_SCC!$A$223:$B$439,2,FALSE)/10^3</f>
        <v>1.2181285723869245E-3</v>
      </c>
      <c r="J220">
        <f t="shared" si="29"/>
        <v>1.7944423235990065E-2</v>
      </c>
      <c r="K220">
        <f t="shared" si="30"/>
        <v>1.0245295431970091E-2</v>
      </c>
      <c r="L220">
        <f>VLOOKUP(A220,[1]Accumulated_SCC_Drupp!$A$3:$BR$219,2,FALSE)/10^3</f>
        <v>2.7690792664301418E-2</v>
      </c>
      <c r="M220">
        <f>VLOOKUP(A220,[1]Accumulated_SCC_Drupp!$A$223:$B$439,2,FALSE)/10^3</f>
        <v>3.7555036308555951E-3</v>
      </c>
      <c r="N220" t="e">
        <f>VLOOKUP(A220,capitalstocks!$C$3:$D$182,2,FALSE)</f>
        <v>#N/A</v>
      </c>
      <c r="O220" t="e">
        <f t="shared" si="31"/>
        <v>#N/A</v>
      </c>
      <c r="P220" t="e">
        <f>VLOOKUP(A220,[1]Disinvestment_Share!$B$3:$D$219,3,FALSE)*100</f>
        <v>#N/A</v>
      </c>
      <c r="Q220" t="e">
        <f t="shared" si="32"/>
        <v>#N/A</v>
      </c>
      <c r="R220" t="e">
        <f>VLOOKUP(A220,[1]Disinvestment_Share_Drupp!$B$3:$D$219,3,FALSE)*100</f>
        <v>#N/A</v>
      </c>
      <c r="S220" t="e">
        <f t="shared" si="33"/>
        <v>#N/A</v>
      </c>
      <c r="T220" t="e">
        <f t="shared" si="34"/>
        <v>#N/A</v>
      </c>
      <c r="X220">
        <v>4.5547441212800022E-4</v>
      </c>
      <c r="Y220">
        <f t="shared" si="35"/>
        <v>3.3505437998661174E-2</v>
      </c>
    </row>
    <row r="221" spans="1:25" x14ac:dyDescent="0.25">
      <c r="A221" t="s">
        <v>215</v>
      </c>
      <c r="B221">
        <v>408.68724601044198</v>
      </c>
      <c r="C221">
        <v>1.1927503964519199</v>
      </c>
      <c r="D221">
        <v>2.1562600228069599E-4</v>
      </c>
      <c r="E221">
        <f>VLOOKUP(A221,[1]Carbon_Emissions!$EQ$2:$ES$218,3,FALSE)*3.664/1000</f>
        <v>3.5207081414400022E-4</v>
      </c>
      <c r="F221">
        <f t="shared" si="27"/>
        <v>3.2280910187276511E-3</v>
      </c>
      <c r="G221">
        <f t="shared" si="28"/>
        <v>1.8697319778236291E-3</v>
      </c>
      <c r="H221">
        <f>VLOOKUP(A221,[1]Accumulated_SCC!$A$3:$BR$219,2,FALSE)/10^3</f>
        <v>8.185754658446863E-3</v>
      </c>
      <c r="I221">
        <f>VLOOKUP(A221,[1]Accumulated_SCC!$A$223:$B$439,2,FALSE)/10^3</f>
        <v>8.0459498371358048E-4</v>
      </c>
      <c r="J221">
        <f t="shared" si="29"/>
        <v>1.2593080169578672E-2</v>
      </c>
      <c r="K221">
        <f t="shared" si="30"/>
        <v>7.1899678824477384E-3</v>
      </c>
      <c r="L221">
        <f>VLOOKUP(A221,[1]Accumulated_SCC_Drupp!$A$3:$BR$219,2,FALSE)/10^3</f>
        <v>2.1896194429878831E-2</v>
      </c>
      <c r="M221">
        <f>VLOOKUP(A221,[1]Accumulated_SCC_Drupp!$A$223:$B$439,2,FALSE)/10^3</f>
        <v>2.0983616522419419E-3</v>
      </c>
      <c r="N221" t="e">
        <f>VLOOKUP(A221,capitalstocks!$C$3:$D$182,2,FALSE)</f>
        <v>#N/A</v>
      </c>
      <c r="O221" t="e">
        <f t="shared" si="31"/>
        <v>#N/A</v>
      </c>
      <c r="P221" t="e">
        <f>VLOOKUP(A221,[1]Disinvestment_Share!$B$3:$D$219,3,FALSE)*100</f>
        <v>#N/A</v>
      </c>
      <c r="Q221" t="e">
        <f t="shared" si="32"/>
        <v>#N/A</v>
      </c>
      <c r="R221" t="e">
        <f>VLOOKUP(A221,[1]Disinvestment_Share_Drupp!$B$3:$D$219,3,FALSE)*100</f>
        <v>#N/A</v>
      </c>
      <c r="S221" t="e">
        <f t="shared" si="33"/>
        <v>#N/A</v>
      </c>
      <c r="T221" t="e">
        <f t="shared" si="34"/>
        <v>#N/A</v>
      </c>
      <c r="X221">
        <v>3.5207081414400022E-4</v>
      </c>
      <c r="Y221">
        <f t="shared" si="35"/>
        <v>3.3446826661519664E-2</v>
      </c>
    </row>
    <row r="222" spans="1:25" x14ac:dyDescent="0.25">
      <c r="A222" t="s">
        <v>216</v>
      </c>
      <c r="B222">
        <v>408.68725208685998</v>
      </c>
      <c r="C222">
        <v>1.1927504390967401</v>
      </c>
      <c r="D222">
        <v>1.6842633168380399E-4</v>
      </c>
      <c r="E222">
        <f>VLOOKUP(A222,[1]Carbon_Emissions!$EQ$2:$ES$218,3,FALSE)*3.664/1000</f>
        <v>2.642958909120001E-4</v>
      </c>
      <c r="F222">
        <f t="shared" si="27"/>
        <v>2.5214747891024953E-3</v>
      </c>
      <c r="G222">
        <f t="shared" si="28"/>
        <v>1.4604551163861653E-3</v>
      </c>
      <c r="H222">
        <f>VLOOKUP(A222,[1]Accumulated_SCC!$A$3:$BR$219,2,FALSE)/10^3</f>
        <v>5.6643096141530576E-3</v>
      </c>
      <c r="I222">
        <f>VLOOKUP(A222,[1]Accumulated_SCC!$A$223:$B$439,2,FALSE)/10^3</f>
        <v>6.2343828845914766E-4</v>
      </c>
      <c r="J222">
        <f t="shared" si="29"/>
        <v>9.8365052225989156E-3</v>
      </c>
      <c r="K222">
        <f t="shared" si="30"/>
        <v>5.616112632782666E-3</v>
      </c>
      <c r="L222">
        <f>VLOOKUP(A222,[1]Accumulated_SCC_Drupp!$A$3:$BR$219,2,FALSE)/10^3</f>
        <v>1.6288539667890969E-2</v>
      </c>
      <c r="M222">
        <f>VLOOKUP(A222,[1]Accumulated_SCC_Drupp!$A$223:$B$439,2,FALSE)/10^3</f>
        <v>1.7490591102299283E-3</v>
      </c>
      <c r="N222" t="e">
        <f>VLOOKUP(A222,capitalstocks!$C$3:$D$182,2,FALSE)</f>
        <v>#N/A</v>
      </c>
      <c r="O222" t="e">
        <f t="shared" si="31"/>
        <v>#N/A</v>
      </c>
      <c r="P222" t="e">
        <f>VLOOKUP(A222,[1]Disinvestment_Share!$B$3:$D$219,3,FALSE)*100</f>
        <v>#N/A</v>
      </c>
      <c r="Q222" t="e">
        <f t="shared" si="32"/>
        <v>#N/A</v>
      </c>
      <c r="R222" t="e">
        <f>VLOOKUP(A222,[1]Disinvestment_Share_Drupp!$B$3:$D$219,3,FALSE)*100</f>
        <v>#N/A</v>
      </c>
      <c r="S222" t="e">
        <f t="shared" si="33"/>
        <v>#N/A</v>
      </c>
      <c r="T222" t="e">
        <f t="shared" si="34"/>
        <v>#N/A</v>
      </c>
      <c r="X222">
        <v>2.642958909120001E-4</v>
      </c>
      <c r="Y222">
        <f t="shared" si="35"/>
        <v>3.3397073986386278E-2</v>
      </c>
    </row>
    <row r="223" spans="1:25" x14ac:dyDescent="0.25">
      <c r="A223" t="s">
        <v>217</v>
      </c>
      <c r="B223">
        <v>408.687253709581</v>
      </c>
      <c r="C223">
        <v>1.19275043995551</v>
      </c>
      <c r="D223">
        <v>1.55821555873553E-4</v>
      </c>
      <c r="E223">
        <f>VLOOKUP(A223,[1]Carbon_Emissions!$EQ$2:$ES$218,3,FALSE)*3.664/1000</f>
        <v>2.6413326060800019E-4</v>
      </c>
      <c r="F223">
        <f t="shared" si="27"/>
        <v>2.3327713713524479E-3</v>
      </c>
      <c r="G223">
        <f t="shared" si="28"/>
        <v>1.3511568306671523E-3</v>
      </c>
      <c r="H223">
        <f>VLOOKUP(A223,[1]Accumulated_SCC!$A$3:$BR$219,2,FALSE)/10^3</f>
        <v>6.9318117677724753E-3</v>
      </c>
      <c r="I223">
        <f>VLOOKUP(A223,[1]Accumulated_SCC!$A$223:$B$439,2,FALSE)/10^3</f>
        <v>6.0719772860625917E-4</v>
      </c>
      <c r="J223">
        <f t="shared" si="29"/>
        <v>9.1003558221596191E-3</v>
      </c>
      <c r="K223">
        <f t="shared" si="30"/>
        <v>5.1958111279429026E-3</v>
      </c>
      <c r="L223">
        <f>VLOOKUP(A223,[1]Accumulated_SCC_Drupp!$A$3:$BR$219,2,FALSE)/10^3</f>
        <v>1.6604353446610341E-2</v>
      </c>
      <c r="M223">
        <f>VLOOKUP(A223,[1]Accumulated_SCC_Drupp!$A$223:$B$439,2,FALSE)/10^3</f>
        <v>1.4252781291866936E-3</v>
      </c>
      <c r="N223" t="e">
        <f>VLOOKUP(A223,capitalstocks!$C$3:$D$182,2,FALSE)</f>
        <v>#N/A</v>
      </c>
      <c r="O223" t="e">
        <f t="shared" si="31"/>
        <v>#N/A</v>
      </c>
      <c r="P223" t="e">
        <f>VLOOKUP(A223,[1]Disinvestment_Share!$B$3:$D$219,3,FALSE)*100</f>
        <v>#N/A</v>
      </c>
      <c r="Q223" t="e">
        <f t="shared" si="32"/>
        <v>#N/A</v>
      </c>
      <c r="R223" t="e">
        <f>VLOOKUP(A223,[1]Disinvestment_Share_Drupp!$B$3:$D$219,3,FALSE)*100</f>
        <v>#N/A</v>
      </c>
      <c r="S223" t="e">
        <f t="shared" si="33"/>
        <v>#N/A</v>
      </c>
      <c r="T223" t="e">
        <f t="shared" si="34"/>
        <v>#N/A</v>
      </c>
      <c r="X223">
        <v>2.6413326060800019E-4</v>
      </c>
      <c r="Y223">
        <f t="shared" si="35"/>
        <v>3.3396981804104775E-2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K219"/>
  <sheetViews>
    <sheetView topLeftCell="A149" workbookViewId="0">
      <selection activeCell="D3" sqref="D3"/>
    </sheetView>
  </sheetViews>
  <sheetFormatPr baseColWidth="10" defaultRowHeight="15" x14ac:dyDescent="0.25"/>
  <sheetData>
    <row r="2" spans="2:11" x14ac:dyDescent="0.25">
      <c r="B2" t="s">
        <v>0</v>
      </c>
      <c r="D2" t="s">
        <v>397</v>
      </c>
    </row>
    <row r="3" spans="2:11" x14ac:dyDescent="0.25">
      <c r="B3" t="s">
        <v>218</v>
      </c>
      <c r="C3" t="str">
        <f>VLOOKUP(B3,$J$3:$K$219,2,FALSE)</f>
        <v>Morocco</v>
      </c>
      <c r="D3">
        <v>933236.63341474906</v>
      </c>
      <c r="J3" t="s">
        <v>398</v>
      </c>
      <c r="K3" t="s">
        <v>124</v>
      </c>
    </row>
    <row r="4" spans="2:11" x14ac:dyDescent="0.25">
      <c r="B4" t="s">
        <v>219</v>
      </c>
      <c r="C4" t="str">
        <f t="shared" ref="C4:C67" si="0">VLOOKUP(B4,$J$3:$K$219,2,FALSE)</f>
        <v>Aruba</v>
      </c>
      <c r="D4">
        <v>14000.9159885957</v>
      </c>
      <c r="J4" t="s">
        <v>222</v>
      </c>
      <c r="K4" t="s">
        <v>113</v>
      </c>
    </row>
    <row r="5" spans="2:11" x14ac:dyDescent="0.25">
      <c r="B5" t="s">
        <v>220</v>
      </c>
      <c r="C5" t="str">
        <f t="shared" si="0"/>
        <v>Angola</v>
      </c>
      <c r="D5">
        <v>749414.96853308706</v>
      </c>
      <c r="J5" t="s">
        <v>269</v>
      </c>
      <c r="K5" t="s">
        <v>42</v>
      </c>
    </row>
    <row r="6" spans="2:11" x14ac:dyDescent="0.25">
      <c r="B6" t="s">
        <v>221</v>
      </c>
      <c r="C6" t="str">
        <f t="shared" si="0"/>
        <v>Anguilla</v>
      </c>
      <c r="D6">
        <v>1268.14434937546</v>
      </c>
      <c r="J6" t="s">
        <v>399</v>
      </c>
      <c r="K6" t="s">
        <v>182</v>
      </c>
    </row>
    <row r="7" spans="2:11" x14ac:dyDescent="0.25">
      <c r="B7" t="s">
        <v>222</v>
      </c>
      <c r="C7" t="str">
        <f t="shared" si="0"/>
        <v>Albania</v>
      </c>
      <c r="D7">
        <v>167527.391171764</v>
      </c>
      <c r="J7" t="s">
        <v>220</v>
      </c>
      <c r="K7" t="s">
        <v>93</v>
      </c>
    </row>
    <row r="8" spans="2:11" x14ac:dyDescent="0.25">
      <c r="B8" t="s">
        <v>223</v>
      </c>
      <c r="C8" t="str">
        <f t="shared" si="0"/>
        <v>United Arab Emirates</v>
      </c>
      <c r="D8" s="1">
        <v>1865100.9737559999</v>
      </c>
      <c r="J8" t="s">
        <v>221</v>
      </c>
      <c r="K8" t="s">
        <v>207</v>
      </c>
    </row>
    <row r="9" spans="2:11" x14ac:dyDescent="0.25">
      <c r="B9" t="s">
        <v>224</v>
      </c>
      <c r="C9" t="str">
        <f t="shared" si="0"/>
        <v>Argentina</v>
      </c>
      <c r="D9" s="1">
        <v>2767260.85248648</v>
      </c>
      <c r="J9" t="s">
        <v>226</v>
      </c>
      <c r="K9" t="s">
        <v>176</v>
      </c>
    </row>
    <row r="10" spans="2:11" x14ac:dyDescent="0.25">
      <c r="B10" t="s">
        <v>225</v>
      </c>
      <c r="C10" t="str">
        <f t="shared" si="0"/>
        <v>Armenia</v>
      </c>
      <c r="D10">
        <v>135358.66992267201</v>
      </c>
      <c r="J10" t="s">
        <v>224</v>
      </c>
      <c r="K10" t="s">
        <v>32</v>
      </c>
    </row>
    <row r="11" spans="2:11" x14ac:dyDescent="0.25">
      <c r="B11" t="s">
        <v>226</v>
      </c>
      <c r="C11" t="str">
        <f t="shared" si="0"/>
        <v>Antigua and Barbuda</v>
      </c>
      <c r="D11">
        <v>6710.7974722031904</v>
      </c>
      <c r="J11" t="s">
        <v>225</v>
      </c>
      <c r="K11" t="s">
        <v>97</v>
      </c>
    </row>
    <row r="12" spans="2:11" x14ac:dyDescent="0.25">
      <c r="B12" t="s">
        <v>227</v>
      </c>
      <c r="C12" t="str">
        <f t="shared" si="0"/>
        <v>Australia</v>
      </c>
      <c r="D12" s="1">
        <v>5868047.09057061</v>
      </c>
      <c r="J12" t="s">
        <v>219</v>
      </c>
      <c r="K12" t="s">
        <v>152</v>
      </c>
    </row>
    <row r="13" spans="2:11" x14ac:dyDescent="0.25">
      <c r="B13" t="s">
        <v>228</v>
      </c>
      <c r="C13" t="str">
        <f t="shared" si="0"/>
        <v>Austria</v>
      </c>
      <c r="D13" s="1">
        <v>2124074.9223692198</v>
      </c>
      <c r="J13" t="s">
        <v>227</v>
      </c>
      <c r="K13" t="s">
        <v>19</v>
      </c>
    </row>
    <row r="14" spans="2:11" x14ac:dyDescent="0.25">
      <c r="B14" t="s">
        <v>229</v>
      </c>
      <c r="C14" t="str">
        <f t="shared" si="0"/>
        <v>Azerbaijan</v>
      </c>
      <c r="D14">
        <v>290672.02943357202</v>
      </c>
      <c r="J14" t="s">
        <v>228</v>
      </c>
      <c r="K14" t="s">
        <v>47</v>
      </c>
    </row>
    <row r="15" spans="2:11" x14ac:dyDescent="0.25">
      <c r="B15" t="s">
        <v>230</v>
      </c>
      <c r="C15" t="str">
        <f t="shared" si="0"/>
        <v>Burundi</v>
      </c>
      <c r="D15">
        <v>20544.327610904402</v>
      </c>
      <c r="J15" t="s">
        <v>229</v>
      </c>
      <c r="K15" t="s">
        <v>62</v>
      </c>
    </row>
    <row r="16" spans="2:11" x14ac:dyDescent="0.25">
      <c r="B16" t="s">
        <v>231</v>
      </c>
      <c r="C16" t="str">
        <f t="shared" si="0"/>
        <v>Belgium</v>
      </c>
      <c r="D16" s="1">
        <v>2195016.49605001</v>
      </c>
      <c r="J16" t="s">
        <v>237</v>
      </c>
      <c r="K16" t="s">
        <v>127</v>
      </c>
    </row>
    <row r="17" spans="2:11" x14ac:dyDescent="0.25">
      <c r="B17" t="s">
        <v>232</v>
      </c>
      <c r="C17" t="str">
        <f t="shared" si="0"/>
        <v>Benin</v>
      </c>
      <c r="D17">
        <v>79066.203518127993</v>
      </c>
      <c r="J17" t="s">
        <v>236</v>
      </c>
      <c r="K17" t="s">
        <v>86</v>
      </c>
    </row>
    <row r="18" spans="2:11" x14ac:dyDescent="0.25">
      <c r="B18" t="s">
        <v>233</v>
      </c>
      <c r="C18" t="str">
        <f t="shared" si="0"/>
        <v>Burkina Faso</v>
      </c>
      <c r="D18">
        <v>58292.513066816296</v>
      </c>
      <c r="J18" t="s">
        <v>234</v>
      </c>
      <c r="K18" t="s">
        <v>76</v>
      </c>
    </row>
    <row r="19" spans="2:11" x14ac:dyDescent="0.25">
      <c r="B19" t="s">
        <v>234</v>
      </c>
      <c r="C19" t="str">
        <f t="shared" si="0"/>
        <v>Bangladesh</v>
      </c>
      <c r="D19" s="1">
        <v>2006676.0277046899</v>
      </c>
      <c r="J19" t="s">
        <v>244</v>
      </c>
      <c r="K19" t="s">
        <v>157</v>
      </c>
    </row>
    <row r="20" spans="2:11" x14ac:dyDescent="0.25">
      <c r="B20" t="s">
        <v>235</v>
      </c>
      <c r="C20" t="str">
        <f t="shared" si="0"/>
        <v>Bulgaria</v>
      </c>
      <c r="D20">
        <v>344066.33674335899</v>
      </c>
      <c r="J20" t="s">
        <v>239</v>
      </c>
      <c r="K20" t="s">
        <v>40</v>
      </c>
    </row>
    <row r="21" spans="2:11" x14ac:dyDescent="0.25">
      <c r="B21" t="s">
        <v>236</v>
      </c>
      <c r="C21" t="str">
        <f t="shared" si="0"/>
        <v>Bahrain</v>
      </c>
      <c r="D21">
        <v>268140.75673978898</v>
      </c>
      <c r="J21" t="s">
        <v>231</v>
      </c>
      <c r="K21" t="s">
        <v>30</v>
      </c>
    </row>
    <row r="22" spans="2:11" x14ac:dyDescent="0.25">
      <c r="B22" t="s">
        <v>237</v>
      </c>
      <c r="C22" t="str">
        <f t="shared" si="0"/>
        <v>Bahamas</v>
      </c>
      <c r="D22">
        <v>45029.921796785799</v>
      </c>
      <c r="J22" t="s">
        <v>240</v>
      </c>
      <c r="K22" t="s">
        <v>178</v>
      </c>
    </row>
    <row r="23" spans="2:11" x14ac:dyDescent="0.25">
      <c r="B23" t="s">
        <v>238</v>
      </c>
      <c r="C23" t="str">
        <f t="shared" si="0"/>
        <v>Bosnia and Herzegovina</v>
      </c>
      <c r="D23">
        <v>93122.127662376501</v>
      </c>
      <c r="J23" t="s">
        <v>232</v>
      </c>
      <c r="K23" t="s">
        <v>139</v>
      </c>
    </row>
    <row r="24" spans="2:11" x14ac:dyDescent="0.25">
      <c r="B24" t="s">
        <v>239</v>
      </c>
      <c r="C24" t="str">
        <f t="shared" si="0"/>
        <v>Belarus</v>
      </c>
      <c r="D24">
        <v>840824.19264071702</v>
      </c>
      <c r="J24" t="s">
        <v>241</v>
      </c>
      <c r="K24" t="s">
        <v>170</v>
      </c>
    </row>
    <row r="25" spans="2:11" x14ac:dyDescent="0.25">
      <c r="B25" t="s">
        <v>240</v>
      </c>
      <c r="C25" t="str">
        <f t="shared" si="0"/>
        <v>Belize</v>
      </c>
      <c r="D25">
        <v>6032.42236457337</v>
      </c>
      <c r="J25" t="s">
        <v>246</v>
      </c>
      <c r="K25" t="s">
        <v>180</v>
      </c>
    </row>
    <row r="26" spans="2:11" x14ac:dyDescent="0.25">
      <c r="B26" t="s">
        <v>241</v>
      </c>
      <c r="C26" t="str">
        <f t="shared" si="0"/>
        <v>Bermuda</v>
      </c>
      <c r="D26">
        <v>5904.0899988536803</v>
      </c>
      <c r="K26" t="s">
        <v>174</v>
      </c>
    </row>
    <row r="27" spans="2:11" x14ac:dyDescent="0.25">
      <c r="B27" t="s">
        <v>242</v>
      </c>
      <c r="C27" t="str">
        <f t="shared" si="0"/>
        <v>Bolivia</v>
      </c>
      <c r="D27">
        <v>170882.437069448</v>
      </c>
      <c r="J27" t="s">
        <v>238</v>
      </c>
      <c r="K27" t="s">
        <v>85</v>
      </c>
    </row>
    <row r="28" spans="2:11" x14ac:dyDescent="0.25">
      <c r="B28" t="s">
        <v>243</v>
      </c>
      <c r="C28" t="str">
        <f t="shared" si="0"/>
        <v>Brazil</v>
      </c>
      <c r="D28" s="1">
        <v>8052270.8406110099</v>
      </c>
      <c r="J28" t="s">
        <v>247</v>
      </c>
      <c r="K28" t="s">
        <v>132</v>
      </c>
    </row>
    <row r="29" spans="2:11" x14ac:dyDescent="0.25">
      <c r="B29" t="s">
        <v>244</v>
      </c>
      <c r="C29" t="str">
        <f t="shared" si="0"/>
        <v>Barbados</v>
      </c>
      <c r="D29">
        <v>15774.442398028799</v>
      </c>
      <c r="J29" t="s">
        <v>243</v>
      </c>
      <c r="K29" t="s">
        <v>21</v>
      </c>
    </row>
    <row r="30" spans="2:11" x14ac:dyDescent="0.25">
      <c r="B30" t="s">
        <v>245</v>
      </c>
      <c r="C30" t="str">
        <f t="shared" si="0"/>
        <v>Brunei Darussalam</v>
      </c>
      <c r="D30">
        <v>136456.44861851499</v>
      </c>
      <c r="J30" t="s">
        <v>391</v>
      </c>
      <c r="K30" t="s">
        <v>196</v>
      </c>
    </row>
    <row r="31" spans="2:11" x14ac:dyDescent="0.25">
      <c r="B31" t="s">
        <v>246</v>
      </c>
      <c r="C31" t="str">
        <f t="shared" si="0"/>
        <v>Bhutan</v>
      </c>
      <c r="D31">
        <v>46700.962436547597</v>
      </c>
      <c r="J31" t="s">
        <v>245</v>
      </c>
      <c r="K31" t="s">
        <v>110</v>
      </c>
    </row>
    <row r="32" spans="2:11" x14ac:dyDescent="0.25">
      <c r="B32" t="s">
        <v>247</v>
      </c>
      <c r="C32" t="str">
        <f t="shared" si="0"/>
        <v>Botswana</v>
      </c>
      <c r="D32">
        <v>126887.886537541</v>
      </c>
      <c r="J32" t="s">
        <v>235</v>
      </c>
      <c r="K32" t="s">
        <v>49</v>
      </c>
    </row>
    <row r="33" spans="2:11" x14ac:dyDescent="0.25">
      <c r="B33" t="s">
        <v>248</v>
      </c>
      <c r="C33" t="str">
        <f t="shared" si="0"/>
        <v>Central African Republic</v>
      </c>
      <c r="D33">
        <v>24835.449385655102</v>
      </c>
      <c r="J33" t="s">
        <v>233</v>
      </c>
      <c r="K33" t="s">
        <v>154</v>
      </c>
    </row>
    <row r="34" spans="2:11" x14ac:dyDescent="0.25">
      <c r="B34" t="s">
        <v>249</v>
      </c>
      <c r="C34" t="str">
        <f t="shared" si="0"/>
        <v>Canada</v>
      </c>
      <c r="D34" s="1">
        <v>7641292.5745954197</v>
      </c>
      <c r="J34" t="s">
        <v>230</v>
      </c>
      <c r="K34" t="s">
        <v>186</v>
      </c>
    </row>
    <row r="35" spans="2:11" x14ac:dyDescent="0.25">
      <c r="B35" t="s">
        <v>250</v>
      </c>
      <c r="C35" t="str">
        <f t="shared" si="0"/>
        <v>Switzerland</v>
      </c>
      <c r="D35" s="1">
        <v>2622772.7269442901</v>
      </c>
      <c r="J35" t="s">
        <v>308</v>
      </c>
      <c r="K35" t="s">
        <v>134</v>
      </c>
    </row>
    <row r="36" spans="2:11" x14ac:dyDescent="0.25">
      <c r="B36" t="s">
        <v>251</v>
      </c>
      <c r="C36" t="str">
        <f t="shared" si="0"/>
        <v>Chile</v>
      </c>
      <c r="D36" s="1">
        <v>1323608.6860285699</v>
      </c>
      <c r="J36" t="s">
        <v>249</v>
      </c>
      <c r="K36" t="s">
        <v>11</v>
      </c>
    </row>
    <row r="37" spans="2:11" x14ac:dyDescent="0.25">
      <c r="B37" t="s">
        <v>252</v>
      </c>
      <c r="C37" t="str">
        <f t="shared" si="0"/>
        <v>China</v>
      </c>
      <c r="D37" s="1">
        <v>66562846.932174101</v>
      </c>
      <c r="J37" t="s">
        <v>259</v>
      </c>
      <c r="K37" t="s">
        <v>184</v>
      </c>
    </row>
    <row r="38" spans="2:11" x14ac:dyDescent="0.25">
      <c r="B38" t="s">
        <v>253</v>
      </c>
      <c r="C38" t="str">
        <f t="shared" si="0"/>
        <v>Côte d'Ivoire</v>
      </c>
      <c r="D38">
        <v>185075.480751792</v>
      </c>
      <c r="J38" t="s">
        <v>248</v>
      </c>
      <c r="K38" t="s">
        <v>185</v>
      </c>
    </row>
    <row r="39" spans="2:11" x14ac:dyDescent="0.25">
      <c r="B39" t="s">
        <v>254</v>
      </c>
      <c r="C39" t="str">
        <f t="shared" si="0"/>
        <v>Cameroon</v>
      </c>
      <c r="D39">
        <v>221500.771272271</v>
      </c>
      <c r="J39" t="s">
        <v>375</v>
      </c>
      <c r="K39" t="s">
        <v>173</v>
      </c>
    </row>
    <row r="40" spans="2:11" x14ac:dyDescent="0.25">
      <c r="B40" t="s">
        <v>255</v>
      </c>
      <c r="C40" t="str">
        <f t="shared" si="0"/>
        <v>Democratic Republic of the Congo</v>
      </c>
      <c r="D40">
        <v>320775.23801454197</v>
      </c>
      <c r="J40" t="s">
        <v>251</v>
      </c>
      <c r="K40" t="s">
        <v>58</v>
      </c>
    </row>
    <row r="41" spans="2:11" x14ac:dyDescent="0.25">
      <c r="B41" t="s">
        <v>256</v>
      </c>
      <c r="C41" t="str">
        <f t="shared" si="0"/>
        <v>Congo</v>
      </c>
      <c r="D41">
        <v>121248.96513413099</v>
      </c>
      <c r="J41" t="s">
        <v>252</v>
      </c>
      <c r="K41" t="s">
        <v>5</v>
      </c>
    </row>
    <row r="42" spans="2:11" x14ac:dyDescent="0.25">
      <c r="B42" t="s">
        <v>257</v>
      </c>
      <c r="C42" t="str">
        <f t="shared" si="0"/>
        <v>Colombia</v>
      </c>
      <c r="D42" s="1">
        <v>2136354.0122309299</v>
      </c>
      <c r="J42" t="s">
        <v>257</v>
      </c>
      <c r="K42" t="s">
        <v>52</v>
      </c>
    </row>
    <row r="43" spans="2:11" x14ac:dyDescent="0.25">
      <c r="B43" t="s">
        <v>258</v>
      </c>
      <c r="C43" t="str">
        <f t="shared" si="0"/>
        <v>Comoros</v>
      </c>
      <c r="D43">
        <v>10440.185237908099</v>
      </c>
      <c r="J43" t="s">
        <v>258</v>
      </c>
      <c r="K43" t="s">
        <v>199</v>
      </c>
    </row>
    <row r="44" spans="2:11" x14ac:dyDescent="0.25">
      <c r="B44" t="s">
        <v>259</v>
      </c>
      <c r="C44" t="str">
        <f t="shared" si="0"/>
        <v>Cape Verde</v>
      </c>
      <c r="D44">
        <v>18928.494842694399</v>
      </c>
      <c r="J44" t="s">
        <v>256</v>
      </c>
      <c r="K44" t="s">
        <v>148</v>
      </c>
    </row>
    <row r="45" spans="2:11" x14ac:dyDescent="0.25">
      <c r="B45" t="s">
        <v>260</v>
      </c>
      <c r="C45" t="str">
        <f t="shared" si="0"/>
        <v>Costa Rica</v>
      </c>
      <c r="D45">
        <v>202292.28648830301</v>
      </c>
      <c r="J45" t="s">
        <v>400</v>
      </c>
      <c r="K45" t="s">
        <v>211</v>
      </c>
    </row>
    <row r="46" spans="2:11" x14ac:dyDescent="0.25">
      <c r="B46" t="s">
        <v>261</v>
      </c>
      <c r="C46" t="s">
        <v>435</v>
      </c>
      <c r="D46">
        <v>9515.3721877391399</v>
      </c>
      <c r="J46" t="s">
        <v>260</v>
      </c>
      <c r="K46" t="s">
        <v>116</v>
      </c>
    </row>
    <row r="47" spans="2:11" x14ac:dyDescent="0.25">
      <c r="B47" t="s">
        <v>262</v>
      </c>
      <c r="C47" t="str">
        <f t="shared" si="0"/>
        <v>Cyprus</v>
      </c>
      <c r="D47">
        <v>115057.422975632</v>
      </c>
      <c r="J47" t="s">
        <v>253</v>
      </c>
      <c r="K47" t="s">
        <v>401</v>
      </c>
    </row>
    <row r="48" spans="2:11" x14ac:dyDescent="0.25">
      <c r="B48" t="s">
        <v>263</v>
      </c>
      <c r="C48" t="str">
        <f t="shared" si="0"/>
        <v>Czech Republic</v>
      </c>
      <c r="D48" s="1">
        <v>1868959.4800261401</v>
      </c>
      <c r="J48" t="s">
        <v>291</v>
      </c>
      <c r="K48" t="s">
        <v>81</v>
      </c>
    </row>
    <row r="49" spans="2:11" x14ac:dyDescent="0.25">
      <c r="B49" t="s">
        <v>264</v>
      </c>
      <c r="C49" t="str">
        <f t="shared" si="0"/>
        <v>Germany</v>
      </c>
      <c r="D49" s="1">
        <v>19394944.008651301</v>
      </c>
      <c r="J49" t="s">
        <v>402</v>
      </c>
      <c r="K49" t="s">
        <v>72</v>
      </c>
    </row>
    <row r="50" spans="2:11" x14ac:dyDescent="0.25">
      <c r="B50" t="s">
        <v>265</v>
      </c>
      <c r="C50" t="str">
        <f t="shared" si="0"/>
        <v>Djibouti</v>
      </c>
      <c r="D50">
        <v>9533.4597595552605</v>
      </c>
      <c r="J50" t="s">
        <v>404</v>
      </c>
      <c r="K50" t="s">
        <v>403</v>
      </c>
    </row>
    <row r="51" spans="2:11" x14ac:dyDescent="0.25">
      <c r="B51" t="s">
        <v>266</v>
      </c>
      <c r="C51" t="str">
        <f t="shared" si="0"/>
        <v>Dominica</v>
      </c>
      <c r="D51">
        <v>2331.6472219011098</v>
      </c>
      <c r="J51" t="s">
        <v>262</v>
      </c>
      <c r="K51" t="s">
        <v>112</v>
      </c>
    </row>
    <row r="52" spans="2:11" x14ac:dyDescent="0.25">
      <c r="B52" t="s">
        <v>267</v>
      </c>
      <c r="C52" t="str">
        <f t="shared" si="0"/>
        <v>Denmark</v>
      </c>
      <c r="D52" s="1">
        <v>1184447.0827629899</v>
      </c>
      <c r="J52" t="s">
        <v>263</v>
      </c>
      <c r="K52" t="s">
        <v>28</v>
      </c>
    </row>
    <row r="53" spans="2:11" x14ac:dyDescent="0.25">
      <c r="B53" t="s">
        <v>268</v>
      </c>
      <c r="C53" t="str">
        <f t="shared" si="0"/>
        <v>Dominican Republic</v>
      </c>
      <c r="D53">
        <v>555497.81026359706</v>
      </c>
      <c r="J53" t="s">
        <v>405</v>
      </c>
      <c r="K53" t="s">
        <v>38</v>
      </c>
    </row>
    <row r="54" spans="2:11" x14ac:dyDescent="0.25">
      <c r="B54" t="s">
        <v>269</v>
      </c>
      <c r="C54" t="str">
        <f t="shared" si="0"/>
        <v>Algeria</v>
      </c>
      <c r="D54" s="1">
        <v>2289966.35753405</v>
      </c>
      <c r="J54" t="s">
        <v>255</v>
      </c>
      <c r="K54" t="s">
        <v>123</v>
      </c>
    </row>
    <row r="55" spans="2:11" x14ac:dyDescent="0.25">
      <c r="B55" t="s">
        <v>270</v>
      </c>
      <c r="C55" t="str">
        <f t="shared" si="0"/>
        <v>Ecuador</v>
      </c>
      <c r="D55">
        <v>741635.02479197399</v>
      </c>
      <c r="J55" t="s">
        <v>267</v>
      </c>
      <c r="K55" t="s">
        <v>50</v>
      </c>
    </row>
    <row r="56" spans="2:11" x14ac:dyDescent="0.25">
      <c r="B56" t="s">
        <v>271</v>
      </c>
      <c r="C56" t="str">
        <f t="shared" si="0"/>
        <v>Egypt</v>
      </c>
      <c r="D56" s="1">
        <v>2264538.9709897102</v>
      </c>
      <c r="J56" t="s">
        <v>265</v>
      </c>
      <c r="K56" t="s">
        <v>177</v>
      </c>
    </row>
    <row r="57" spans="2:11" x14ac:dyDescent="0.25">
      <c r="B57" t="s">
        <v>272</v>
      </c>
      <c r="C57" t="str">
        <f t="shared" si="0"/>
        <v>Spain</v>
      </c>
      <c r="D57" s="1">
        <v>7764627.1821297603</v>
      </c>
      <c r="J57" t="s">
        <v>266</v>
      </c>
      <c r="K57" t="s">
        <v>200</v>
      </c>
    </row>
    <row r="58" spans="2:11" x14ac:dyDescent="0.25">
      <c r="B58" t="s">
        <v>273</v>
      </c>
      <c r="C58" t="str">
        <f t="shared" si="0"/>
        <v>Estonia</v>
      </c>
      <c r="D58">
        <v>164680.744209859</v>
      </c>
      <c r="J58" t="s">
        <v>268</v>
      </c>
      <c r="K58" t="s">
        <v>90</v>
      </c>
    </row>
    <row r="59" spans="2:11" x14ac:dyDescent="0.25">
      <c r="B59" t="s">
        <v>274</v>
      </c>
      <c r="C59" t="str">
        <f t="shared" si="0"/>
        <v>Ethiopia</v>
      </c>
      <c r="D59">
        <v>477571.170214004</v>
      </c>
      <c r="J59" t="s">
        <v>270</v>
      </c>
      <c r="K59" t="s">
        <v>80</v>
      </c>
    </row>
    <row r="60" spans="2:11" x14ac:dyDescent="0.25">
      <c r="B60" t="s">
        <v>275</v>
      </c>
      <c r="C60" t="str">
        <f t="shared" si="0"/>
        <v>Finland</v>
      </c>
      <c r="D60" s="1">
        <v>1083075.88792939</v>
      </c>
      <c r="J60" t="s">
        <v>271</v>
      </c>
      <c r="K60" t="s">
        <v>36</v>
      </c>
    </row>
    <row r="61" spans="2:11" x14ac:dyDescent="0.25">
      <c r="B61" t="s">
        <v>276</v>
      </c>
      <c r="C61" t="str">
        <f t="shared" si="0"/>
        <v>Fiji</v>
      </c>
      <c r="D61">
        <v>17858.612159709399</v>
      </c>
      <c r="J61" t="s">
        <v>364</v>
      </c>
      <c r="K61" t="s">
        <v>120</v>
      </c>
    </row>
    <row r="62" spans="2:11" x14ac:dyDescent="0.25">
      <c r="B62" t="s">
        <v>277</v>
      </c>
      <c r="C62" t="str">
        <f t="shared" si="0"/>
        <v>France</v>
      </c>
      <c r="D62" s="1">
        <v>14231371.628910899</v>
      </c>
      <c r="J62" t="s">
        <v>285</v>
      </c>
      <c r="K62" t="s">
        <v>135</v>
      </c>
    </row>
    <row r="63" spans="2:11" x14ac:dyDescent="0.25">
      <c r="B63" t="s">
        <v>278</v>
      </c>
      <c r="C63" t="str">
        <f t="shared" si="0"/>
        <v>Gabon</v>
      </c>
      <c r="D63">
        <v>97684.135191830996</v>
      </c>
      <c r="J63" t="s">
        <v>406</v>
      </c>
      <c r="K63" t="s">
        <v>179</v>
      </c>
    </row>
    <row r="64" spans="2:11" x14ac:dyDescent="0.25">
      <c r="B64" t="s">
        <v>279</v>
      </c>
      <c r="C64" t="str">
        <f t="shared" si="0"/>
        <v>United Kingdom</v>
      </c>
      <c r="D64" s="1">
        <v>10266563.810227999</v>
      </c>
      <c r="J64" t="s">
        <v>273</v>
      </c>
      <c r="K64" t="s">
        <v>75</v>
      </c>
    </row>
    <row r="65" spans="2:11" x14ac:dyDescent="0.25">
      <c r="B65" t="s">
        <v>280</v>
      </c>
      <c r="C65" t="str">
        <f t="shared" si="0"/>
        <v>Georgia</v>
      </c>
      <c r="D65">
        <v>214183.83227906801</v>
      </c>
      <c r="J65" t="s">
        <v>274</v>
      </c>
      <c r="K65" t="s">
        <v>118</v>
      </c>
    </row>
    <row r="66" spans="2:11" x14ac:dyDescent="0.25">
      <c r="B66" t="s">
        <v>281</v>
      </c>
      <c r="C66" t="str">
        <f t="shared" si="0"/>
        <v>Ghana</v>
      </c>
      <c r="D66">
        <v>449543.35046892299</v>
      </c>
      <c r="J66" t="s">
        <v>407</v>
      </c>
      <c r="K66" t="s">
        <v>168</v>
      </c>
    </row>
    <row r="67" spans="2:11" x14ac:dyDescent="0.25">
      <c r="B67" t="s">
        <v>282</v>
      </c>
      <c r="C67" t="str">
        <f t="shared" si="0"/>
        <v>Guinea</v>
      </c>
      <c r="D67">
        <v>66206.292389903101</v>
      </c>
      <c r="J67" t="s">
        <v>408</v>
      </c>
      <c r="K67" t="s">
        <v>206</v>
      </c>
    </row>
    <row r="68" spans="2:11" x14ac:dyDescent="0.25">
      <c r="B68" t="s">
        <v>283</v>
      </c>
      <c r="C68" t="str">
        <f t="shared" ref="C68:C131" si="1">VLOOKUP(B68,$J$3:$K$219,2,FALSE)</f>
        <v>Gambia</v>
      </c>
      <c r="D68">
        <v>12388.216791527901</v>
      </c>
      <c r="J68" t="s">
        <v>276</v>
      </c>
      <c r="K68" t="s">
        <v>159</v>
      </c>
    </row>
    <row r="69" spans="2:11" x14ac:dyDescent="0.25">
      <c r="B69" t="s">
        <v>284</v>
      </c>
      <c r="C69" t="str">
        <f t="shared" si="1"/>
        <v>Guinea-Bissau</v>
      </c>
      <c r="D69">
        <v>6043.9335673168898</v>
      </c>
      <c r="J69" t="s">
        <v>275</v>
      </c>
      <c r="K69" t="s">
        <v>55</v>
      </c>
    </row>
    <row r="70" spans="2:11" x14ac:dyDescent="0.25">
      <c r="B70" t="s">
        <v>285</v>
      </c>
      <c r="C70" t="str">
        <f t="shared" si="1"/>
        <v>Equatorial Guinea</v>
      </c>
      <c r="D70">
        <v>118369.765948414</v>
      </c>
      <c r="J70" t="s">
        <v>277</v>
      </c>
      <c r="K70" t="s">
        <v>13</v>
      </c>
    </row>
    <row r="71" spans="2:11" x14ac:dyDescent="0.25">
      <c r="B71" t="s">
        <v>286</v>
      </c>
      <c r="C71" t="str">
        <f t="shared" si="1"/>
        <v>Greece</v>
      </c>
      <c r="D71" s="1">
        <v>1388462.8089231299</v>
      </c>
      <c r="J71" t="s">
        <v>409</v>
      </c>
      <c r="K71" t="s">
        <v>213</v>
      </c>
    </row>
    <row r="72" spans="2:11" x14ac:dyDescent="0.25">
      <c r="B72" t="s">
        <v>287</v>
      </c>
      <c r="C72" t="str">
        <f t="shared" si="1"/>
        <v>Grenada</v>
      </c>
      <c r="D72">
        <v>6028.7660513181399</v>
      </c>
      <c r="J72" t="s">
        <v>410</v>
      </c>
      <c r="K72" t="s">
        <v>171</v>
      </c>
    </row>
    <row r="73" spans="2:11" x14ac:dyDescent="0.25">
      <c r="B73" t="s">
        <v>288</v>
      </c>
      <c r="C73" t="str">
        <f t="shared" si="1"/>
        <v>Guatemala</v>
      </c>
      <c r="D73">
        <v>314436.75764198502</v>
      </c>
      <c r="J73" t="s">
        <v>278</v>
      </c>
      <c r="K73" t="s">
        <v>114</v>
      </c>
    </row>
    <row r="74" spans="2:11" x14ac:dyDescent="0.25">
      <c r="B74" t="s">
        <v>289</v>
      </c>
      <c r="C74" t="str">
        <f t="shared" si="1"/>
        <v>Hong Kong</v>
      </c>
      <c r="D74" s="1">
        <v>1767272.33294666</v>
      </c>
      <c r="J74" t="s">
        <v>283</v>
      </c>
      <c r="K74" t="s">
        <v>183</v>
      </c>
    </row>
    <row r="75" spans="2:11" x14ac:dyDescent="0.25">
      <c r="B75" t="s">
        <v>290</v>
      </c>
      <c r="C75" t="str">
        <f t="shared" si="1"/>
        <v>Honduras</v>
      </c>
      <c r="D75">
        <v>157062.974472092</v>
      </c>
      <c r="J75" t="s">
        <v>280</v>
      </c>
      <c r="K75" t="s">
        <v>82</v>
      </c>
    </row>
    <row r="76" spans="2:11" x14ac:dyDescent="0.25">
      <c r="B76" t="s">
        <v>291</v>
      </c>
      <c r="C76" t="str">
        <f t="shared" si="1"/>
        <v>Croatia</v>
      </c>
      <c r="D76">
        <v>397318.652207334</v>
      </c>
      <c r="J76" t="s">
        <v>264</v>
      </c>
      <c r="K76" t="s">
        <v>7</v>
      </c>
    </row>
    <row r="77" spans="2:11" x14ac:dyDescent="0.25">
      <c r="B77" t="s">
        <v>292</v>
      </c>
      <c r="C77" t="str">
        <f t="shared" si="1"/>
        <v>Haiti</v>
      </c>
      <c r="D77">
        <v>107804.905658085</v>
      </c>
      <c r="J77" t="s">
        <v>281</v>
      </c>
      <c r="K77" t="s">
        <v>109</v>
      </c>
    </row>
    <row r="78" spans="2:11" x14ac:dyDescent="0.25">
      <c r="B78" t="s">
        <v>293</v>
      </c>
      <c r="C78" t="str">
        <f t="shared" si="1"/>
        <v>Hungary</v>
      </c>
      <c r="D78" s="1">
        <v>1046862.31464801</v>
      </c>
      <c r="J78" t="s">
        <v>286</v>
      </c>
      <c r="K78" t="s">
        <v>46</v>
      </c>
    </row>
    <row r="79" spans="2:11" x14ac:dyDescent="0.25">
      <c r="B79" t="s">
        <v>294</v>
      </c>
      <c r="C79" t="str">
        <f t="shared" si="1"/>
        <v>Indonesia</v>
      </c>
      <c r="D79" s="1">
        <v>10804348.381350899</v>
      </c>
      <c r="J79" t="s">
        <v>411</v>
      </c>
      <c r="K79" t="s">
        <v>169</v>
      </c>
    </row>
    <row r="80" spans="2:11" x14ac:dyDescent="0.25">
      <c r="B80" t="s">
        <v>295</v>
      </c>
      <c r="C80" t="str">
        <f t="shared" si="1"/>
        <v>India</v>
      </c>
      <c r="D80" s="1">
        <v>23514512.771407198</v>
      </c>
      <c r="J80" t="s">
        <v>287</v>
      </c>
      <c r="K80" t="s">
        <v>190</v>
      </c>
    </row>
    <row r="81" spans="2:11" x14ac:dyDescent="0.25">
      <c r="B81" t="s">
        <v>296</v>
      </c>
      <c r="C81" t="str">
        <f t="shared" si="1"/>
        <v>Ireland</v>
      </c>
      <c r="D81" s="1">
        <v>1239159.4398167401</v>
      </c>
      <c r="J81" t="s">
        <v>288</v>
      </c>
      <c r="K81" t="s">
        <v>105</v>
      </c>
    </row>
    <row r="82" spans="2:11" x14ac:dyDescent="0.25">
      <c r="B82" t="s">
        <v>297</v>
      </c>
      <c r="C82" t="str">
        <f t="shared" si="1"/>
        <v>Iran</v>
      </c>
      <c r="D82" s="1">
        <v>3737393.8320872099</v>
      </c>
      <c r="J82" t="s">
        <v>282</v>
      </c>
      <c r="K82" t="s">
        <v>146</v>
      </c>
    </row>
    <row r="83" spans="2:11" x14ac:dyDescent="0.25">
      <c r="B83" t="s">
        <v>298</v>
      </c>
      <c r="C83" t="str">
        <f t="shared" si="1"/>
        <v>Iraq</v>
      </c>
      <c r="D83">
        <v>794384.89555970603</v>
      </c>
      <c r="J83" t="s">
        <v>284</v>
      </c>
      <c r="K83" t="s">
        <v>189</v>
      </c>
    </row>
    <row r="84" spans="2:11" x14ac:dyDescent="0.25">
      <c r="B84" t="s">
        <v>299</v>
      </c>
      <c r="C84" t="str">
        <f t="shared" si="1"/>
        <v>Iceland</v>
      </c>
      <c r="D84">
        <v>74782.963748654598</v>
      </c>
      <c r="J84" t="s">
        <v>412</v>
      </c>
      <c r="K84" t="s">
        <v>141</v>
      </c>
    </row>
    <row r="85" spans="2:11" x14ac:dyDescent="0.25">
      <c r="B85" t="s">
        <v>300</v>
      </c>
      <c r="C85" t="str">
        <f t="shared" si="1"/>
        <v>Israel</v>
      </c>
      <c r="D85">
        <v>926415.21768724499</v>
      </c>
      <c r="J85" t="s">
        <v>292</v>
      </c>
      <c r="K85" t="s">
        <v>147</v>
      </c>
    </row>
    <row r="86" spans="2:11" x14ac:dyDescent="0.25">
      <c r="B86" t="s">
        <v>301</v>
      </c>
      <c r="C86" t="str">
        <f t="shared" si="1"/>
        <v>Italy</v>
      </c>
      <c r="D86" s="1">
        <v>11029801.5273587</v>
      </c>
      <c r="J86" t="s">
        <v>290</v>
      </c>
      <c r="K86" t="s">
        <v>115</v>
      </c>
    </row>
    <row r="87" spans="2:11" x14ac:dyDescent="0.25">
      <c r="B87" t="s">
        <v>302</v>
      </c>
      <c r="C87" t="str">
        <f t="shared" si="1"/>
        <v>Jamaica</v>
      </c>
      <c r="D87">
        <v>141331.97053209899</v>
      </c>
      <c r="J87" t="s">
        <v>289</v>
      </c>
      <c r="K87" t="s">
        <v>74</v>
      </c>
    </row>
    <row r="88" spans="2:11" x14ac:dyDescent="0.25">
      <c r="B88" t="s">
        <v>303</v>
      </c>
      <c r="C88" t="str">
        <f t="shared" si="1"/>
        <v>Jordan</v>
      </c>
      <c r="D88">
        <v>288695.18574440997</v>
      </c>
      <c r="J88" t="s">
        <v>293</v>
      </c>
      <c r="K88" t="s">
        <v>43</v>
      </c>
    </row>
    <row r="89" spans="2:11" x14ac:dyDescent="0.25">
      <c r="B89" t="s">
        <v>304</v>
      </c>
      <c r="C89" t="str">
        <f t="shared" si="1"/>
        <v>Japan</v>
      </c>
      <c r="D89" s="1">
        <v>26902005.174529102</v>
      </c>
      <c r="J89" t="s">
        <v>299</v>
      </c>
      <c r="K89" t="s">
        <v>130</v>
      </c>
    </row>
    <row r="90" spans="2:11" x14ac:dyDescent="0.25">
      <c r="B90" t="s">
        <v>305</v>
      </c>
      <c r="C90" t="str">
        <f t="shared" si="1"/>
        <v>Kazakhstan</v>
      </c>
      <c r="D90" s="1">
        <v>1349898.5297821099</v>
      </c>
      <c r="J90" t="s">
        <v>295</v>
      </c>
      <c r="K90" t="s">
        <v>9</v>
      </c>
    </row>
    <row r="91" spans="2:11" x14ac:dyDescent="0.25">
      <c r="B91" t="s">
        <v>306</v>
      </c>
      <c r="C91" t="str">
        <f t="shared" si="1"/>
        <v>Kenya</v>
      </c>
      <c r="D91">
        <v>395022.39624611603</v>
      </c>
      <c r="J91" t="s">
        <v>294</v>
      </c>
      <c r="K91" t="s">
        <v>24</v>
      </c>
    </row>
    <row r="92" spans="2:11" x14ac:dyDescent="0.25">
      <c r="B92" t="s">
        <v>307</v>
      </c>
      <c r="C92" t="str">
        <f t="shared" si="1"/>
        <v>Kyrgyzstan</v>
      </c>
      <c r="D92">
        <v>152559.12117609099</v>
      </c>
      <c r="J92" t="s">
        <v>298</v>
      </c>
      <c r="K92" t="s">
        <v>44</v>
      </c>
    </row>
    <row r="93" spans="2:11" x14ac:dyDescent="0.25">
      <c r="B93" t="s">
        <v>308</v>
      </c>
      <c r="C93" t="str">
        <f t="shared" si="1"/>
        <v>Cambodia</v>
      </c>
      <c r="D93">
        <v>149004.968374238</v>
      </c>
      <c r="J93" t="s">
        <v>296</v>
      </c>
      <c r="K93" t="s">
        <v>68</v>
      </c>
    </row>
    <row r="94" spans="2:11" x14ac:dyDescent="0.25">
      <c r="B94" t="s">
        <v>309</v>
      </c>
      <c r="C94" t="str">
        <f t="shared" si="1"/>
        <v>Saint Kitts and Nevis</v>
      </c>
      <c r="D94">
        <v>7349.6224184577604</v>
      </c>
      <c r="J94" t="s">
        <v>297</v>
      </c>
      <c r="K94" t="s">
        <v>18</v>
      </c>
    </row>
    <row r="95" spans="2:11" x14ac:dyDescent="0.25">
      <c r="B95" t="s">
        <v>310</v>
      </c>
      <c r="C95" t="str">
        <f t="shared" si="1"/>
        <v>South Korea</v>
      </c>
      <c r="D95" s="1">
        <v>8340131.8049790896</v>
      </c>
      <c r="J95" t="s">
        <v>300</v>
      </c>
      <c r="K95" t="s">
        <v>63</v>
      </c>
    </row>
    <row r="96" spans="2:11" x14ac:dyDescent="0.25">
      <c r="B96" t="s">
        <v>311</v>
      </c>
      <c r="C96" t="str">
        <f t="shared" si="1"/>
        <v>Kuwait</v>
      </c>
      <c r="D96">
        <v>454566.41442219599</v>
      </c>
      <c r="J96" t="s">
        <v>301</v>
      </c>
      <c r="K96" t="s">
        <v>14</v>
      </c>
    </row>
    <row r="97" spans="2:11" x14ac:dyDescent="0.25">
      <c r="B97" t="s">
        <v>312</v>
      </c>
      <c r="C97" t="str">
        <f t="shared" si="1"/>
        <v>Laos</v>
      </c>
      <c r="D97">
        <v>128581.01522447501</v>
      </c>
      <c r="J97" t="s">
        <v>302</v>
      </c>
      <c r="K97" t="s">
        <v>103</v>
      </c>
    </row>
    <row r="98" spans="2:11" x14ac:dyDescent="0.25">
      <c r="B98" t="s">
        <v>313</v>
      </c>
      <c r="C98" t="str">
        <f t="shared" si="1"/>
        <v>Lebanon</v>
      </c>
      <c r="D98">
        <v>308440.465738545</v>
      </c>
      <c r="J98" t="s">
        <v>304</v>
      </c>
      <c r="K98" t="s">
        <v>8</v>
      </c>
    </row>
    <row r="99" spans="2:11" x14ac:dyDescent="0.25">
      <c r="B99" t="s">
        <v>314</v>
      </c>
      <c r="C99" t="str">
        <f t="shared" si="1"/>
        <v>Liberia</v>
      </c>
      <c r="D99">
        <v>28533.826817592901</v>
      </c>
      <c r="J99" t="s">
        <v>303</v>
      </c>
      <c r="K99" t="s">
        <v>95</v>
      </c>
    </row>
    <row r="100" spans="2:11" x14ac:dyDescent="0.25">
      <c r="B100" t="s">
        <v>315</v>
      </c>
      <c r="C100" t="str">
        <f t="shared" si="1"/>
        <v>Saint Lucia</v>
      </c>
      <c r="D100">
        <v>7748.6170703416501</v>
      </c>
      <c r="J100" t="s">
        <v>305</v>
      </c>
      <c r="K100" t="s">
        <v>25</v>
      </c>
    </row>
    <row r="101" spans="2:11" x14ac:dyDescent="0.25">
      <c r="B101" t="s">
        <v>316</v>
      </c>
      <c r="C101" t="str">
        <f t="shared" si="1"/>
        <v>Sri Lanka</v>
      </c>
      <c r="D101">
        <v>669788.98722857703</v>
      </c>
      <c r="J101" t="s">
        <v>306</v>
      </c>
      <c r="K101" t="s">
        <v>104</v>
      </c>
    </row>
    <row r="102" spans="2:11" x14ac:dyDescent="0.25">
      <c r="B102" t="s">
        <v>317</v>
      </c>
      <c r="C102" t="str">
        <f t="shared" si="1"/>
        <v>Lesotho</v>
      </c>
      <c r="D102">
        <v>22788.527747513999</v>
      </c>
      <c r="J102" t="s">
        <v>413</v>
      </c>
      <c r="K102" t="s">
        <v>210</v>
      </c>
    </row>
    <row r="103" spans="2:11" x14ac:dyDescent="0.25">
      <c r="B103" t="s">
        <v>318</v>
      </c>
      <c r="C103" t="str">
        <f t="shared" si="1"/>
        <v>Lithuania</v>
      </c>
      <c r="D103">
        <v>294195.25089453103</v>
      </c>
      <c r="K103" t="s">
        <v>145</v>
      </c>
    </row>
    <row r="104" spans="2:11" x14ac:dyDescent="0.25">
      <c r="B104" t="s">
        <v>319</v>
      </c>
      <c r="C104" t="str">
        <f t="shared" si="1"/>
        <v>Luxembourg</v>
      </c>
      <c r="D104">
        <v>151054.22226275099</v>
      </c>
      <c r="J104" t="s">
        <v>311</v>
      </c>
      <c r="K104" t="s">
        <v>56</v>
      </c>
    </row>
    <row r="105" spans="2:11" x14ac:dyDescent="0.25">
      <c r="B105" t="s">
        <v>320</v>
      </c>
      <c r="C105" t="str">
        <f t="shared" si="1"/>
        <v>Latvia</v>
      </c>
      <c r="D105">
        <v>355059.95784207497</v>
      </c>
      <c r="J105" t="s">
        <v>307</v>
      </c>
      <c r="K105" t="s">
        <v>89</v>
      </c>
    </row>
    <row r="106" spans="2:11" x14ac:dyDescent="0.25">
      <c r="B106" t="s">
        <v>321</v>
      </c>
      <c r="C106" t="str">
        <f t="shared" si="1"/>
        <v>Macao</v>
      </c>
      <c r="D106">
        <v>136883.28452781899</v>
      </c>
      <c r="J106" t="s">
        <v>312</v>
      </c>
      <c r="K106" t="s">
        <v>136</v>
      </c>
    </row>
    <row r="107" spans="2:11" x14ac:dyDescent="0.25">
      <c r="B107" t="s">
        <v>322</v>
      </c>
      <c r="C107" t="str">
        <f t="shared" si="1"/>
        <v>Moldova</v>
      </c>
      <c r="D107">
        <v>184349.78262811099</v>
      </c>
      <c r="J107" t="s">
        <v>320</v>
      </c>
      <c r="K107" t="s">
        <v>91</v>
      </c>
    </row>
    <row r="108" spans="2:11" x14ac:dyDescent="0.25">
      <c r="B108" t="s">
        <v>323</v>
      </c>
      <c r="C108" t="str">
        <f t="shared" si="1"/>
        <v>Madagascar</v>
      </c>
      <c r="D108">
        <v>115037.982555073</v>
      </c>
      <c r="J108" t="s">
        <v>313</v>
      </c>
      <c r="K108" t="s">
        <v>92</v>
      </c>
    </row>
    <row r="109" spans="2:11" x14ac:dyDescent="0.25">
      <c r="B109" t="s">
        <v>324</v>
      </c>
      <c r="C109" t="str">
        <f t="shared" si="1"/>
        <v>Maldives</v>
      </c>
      <c r="D109">
        <v>32589.776987935598</v>
      </c>
      <c r="J109" t="s">
        <v>317</v>
      </c>
      <c r="K109" t="s">
        <v>153</v>
      </c>
    </row>
    <row r="110" spans="2:11" x14ac:dyDescent="0.25">
      <c r="B110" t="s">
        <v>325</v>
      </c>
      <c r="C110" t="str">
        <f t="shared" si="1"/>
        <v>Mexico</v>
      </c>
      <c r="D110" s="1">
        <v>9648689.4117267597</v>
      </c>
      <c r="J110" t="s">
        <v>314</v>
      </c>
      <c r="K110" t="s">
        <v>158</v>
      </c>
    </row>
    <row r="111" spans="2:11" x14ac:dyDescent="0.25">
      <c r="B111" t="s">
        <v>326</v>
      </c>
      <c r="C111" t="str">
        <f t="shared" si="1"/>
        <v>North Macedonia</v>
      </c>
      <c r="D111">
        <v>162205.02786029299</v>
      </c>
      <c r="J111" t="s">
        <v>414</v>
      </c>
      <c r="K111" t="s">
        <v>66</v>
      </c>
    </row>
    <row r="112" spans="2:11" x14ac:dyDescent="0.25">
      <c r="B112" t="s">
        <v>327</v>
      </c>
      <c r="C112" t="str">
        <f t="shared" si="1"/>
        <v>Mali</v>
      </c>
      <c r="D112">
        <v>70834.439130727595</v>
      </c>
      <c r="J112" t="s">
        <v>415</v>
      </c>
      <c r="K112" t="s">
        <v>194</v>
      </c>
    </row>
    <row r="113" spans="2:11" x14ac:dyDescent="0.25">
      <c r="B113" t="s">
        <v>328</v>
      </c>
      <c r="C113" t="str">
        <f t="shared" si="1"/>
        <v>Malta</v>
      </c>
      <c r="D113">
        <v>36649.434232326603</v>
      </c>
      <c r="J113" t="s">
        <v>318</v>
      </c>
      <c r="K113" t="s">
        <v>78</v>
      </c>
    </row>
    <row r="114" spans="2:11" x14ac:dyDescent="0.25">
      <c r="B114" t="s">
        <v>329</v>
      </c>
      <c r="C114" t="str">
        <f t="shared" si="1"/>
        <v>Myanmar</v>
      </c>
      <c r="D114">
        <v>569634.31456972903</v>
      </c>
      <c r="J114" t="s">
        <v>319</v>
      </c>
      <c r="K114" t="s">
        <v>88</v>
      </c>
    </row>
    <row r="115" spans="2:11" x14ac:dyDescent="0.25">
      <c r="B115" t="s">
        <v>330</v>
      </c>
      <c r="C115" t="str">
        <f t="shared" si="1"/>
        <v>Montenegro</v>
      </c>
      <c r="D115">
        <v>38356.095950754599</v>
      </c>
      <c r="J115" t="s">
        <v>321</v>
      </c>
      <c r="K115" t="s">
        <v>155</v>
      </c>
    </row>
    <row r="116" spans="2:11" x14ac:dyDescent="0.25">
      <c r="B116" t="s">
        <v>331</v>
      </c>
      <c r="C116" t="str">
        <f t="shared" si="1"/>
        <v>Mongolia</v>
      </c>
      <c r="D116">
        <v>115376.68273967299</v>
      </c>
      <c r="J116" t="s">
        <v>326</v>
      </c>
      <c r="K116" t="s">
        <v>99</v>
      </c>
    </row>
    <row r="117" spans="2:11" x14ac:dyDescent="0.25">
      <c r="B117" t="s">
        <v>332</v>
      </c>
      <c r="C117" t="str">
        <f t="shared" si="1"/>
        <v>Mozambique</v>
      </c>
      <c r="D117">
        <v>112175.98015207901</v>
      </c>
      <c r="J117" t="s">
        <v>323</v>
      </c>
      <c r="K117" t="s">
        <v>144</v>
      </c>
    </row>
    <row r="118" spans="2:11" x14ac:dyDescent="0.25">
      <c r="B118" t="s">
        <v>333</v>
      </c>
      <c r="C118" t="str">
        <f t="shared" si="1"/>
        <v>Mauritania</v>
      </c>
      <c r="D118">
        <v>120469.816259153</v>
      </c>
      <c r="J118" t="s">
        <v>336</v>
      </c>
      <c r="K118" t="s">
        <v>162</v>
      </c>
    </row>
    <row r="119" spans="2:11" x14ac:dyDescent="0.25">
      <c r="B119" t="s">
        <v>334</v>
      </c>
      <c r="C119" t="str">
        <f t="shared" si="1"/>
        <v>Montserrat</v>
      </c>
      <c r="D119">
        <v>923.73882088384801</v>
      </c>
      <c r="J119" t="s">
        <v>337</v>
      </c>
      <c r="K119" t="s">
        <v>37</v>
      </c>
    </row>
    <row r="120" spans="2:11" x14ac:dyDescent="0.25">
      <c r="B120" t="s">
        <v>335</v>
      </c>
      <c r="C120" t="str">
        <f t="shared" si="1"/>
        <v>Mauritius</v>
      </c>
      <c r="D120">
        <v>79392.692482795799</v>
      </c>
      <c r="J120" t="s">
        <v>324</v>
      </c>
      <c r="K120" t="s">
        <v>175</v>
      </c>
    </row>
    <row r="121" spans="2:11" x14ac:dyDescent="0.25">
      <c r="B121" t="s">
        <v>336</v>
      </c>
      <c r="C121" t="str">
        <f t="shared" si="1"/>
        <v>Malawi</v>
      </c>
      <c r="D121">
        <v>31560.2980875217</v>
      </c>
      <c r="J121" t="s">
        <v>327</v>
      </c>
      <c r="K121" t="s">
        <v>161</v>
      </c>
    </row>
    <row r="122" spans="2:11" x14ac:dyDescent="0.25">
      <c r="B122" t="s">
        <v>337</v>
      </c>
      <c r="C122" t="str">
        <f t="shared" si="1"/>
        <v>Malaysia</v>
      </c>
      <c r="D122" s="1">
        <v>2096601.1909377901</v>
      </c>
      <c r="J122" t="s">
        <v>328</v>
      </c>
      <c r="K122" t="s">
        <v>140</v>
      </c>
    </row>
    <row r="123" spans="2:11" x14ac:dyDescent="0.25">
      <c r="B123" t="s">
        <v>338</v>
      </c>
      <c r="C123" t="str">
        <f t="shared" si="1"/>
        <v>Namibia</v>
      </c>
      <c r="D123">
        <v>50822.119913744398</v>
      </c>
      <c r="K123" t="s">
        <v>208</v>
      </c>
    </row>
    <row r="124" spans="2:11" x14ac:dyDescent="0.25">
      <c r="B124" t="s">
        <v>339</v>
      </c>
      <c r="C124" t="str">
        <f t="shared" si="1"/>
        <v>Niger</v>
      </c>
      <c r="D124">
        <v>95301.7809146621</v>
      </c>
      <c r="J124" t="s">
        <v>416</v>
      </c>
      <c r="K124" t="s">
        <v>202</v>
      </c>
    </row>
    <row r="125" spans="2:11" x14ac:dyDescent="0.25">
      <c r="B125" t="s">
        <v>340</v>
      </c>
      <c r="C125" t="str">
        <f t="shared" si="1"/>
        <v>Nigeria</v>
      </c>
      <c r="D125" s="1">
        <v>5319203.3248129198</v>
      </c>
      <c r="J125" t="s">
        <v>333</v>
      </c>
      <c r="K125" t="s">
        <v>149</v>
      </c>
    </row>
    <row r="126" spans="2:11" x14ac:dyDescent="0.25">
      <c r="B126" t="s">
        <v>341</v>
      </c>
      <c r="C126" t="str">
        <f t="shared" si="1"/>
        <v>Nicaragua</v>
      </c>
      <c r="D126">
        <v>132815.74693079499</v>
      </c>
      <c r="J126" t="s">
        <v>335</v>
      </c>
      <c r="K126" t="s">
        <v>138</v>
      </c>
    </row>
    <row r="127" spans="2:11" x14ac:dyDescent="0.25">
      <c r="B127" t="s">
        <v>342</v>
      </c>
      <c r="C127" t="str">
        <f t="shared" si="1"/>
        <v>Netherlands</v>
      </c>
      <c r="D127" s="1">
        <v>3567487.3164625</v>
      </c>
      <c r="J127" t="s">
        <v>325</v>
      </c>
      <c r="K127" t="s">
        <v>17</v>
      </c>
    </row>
    <row r="128" spans="2:11" x14ac:dyDescent="0.25">
      <c r="B128" t="s">
        <v>343</v>
      </c>
      <c r="C128" t="str">
        <f t="shared" si="1"/>
        <v>Norway</v>
      </c>
      <c r="D128" s="1">
        <v>1578323.5013814601</v>
      </c>
      <c r="J128" t="s">
        <v>331</v>
      </c>
      <c r="K128" t="s">
        <v>96</v>
      </c>
    </row>
    <row r="129" spans="2:11" x14ac:dyDescent="0.25">
      <c r="B129" t="s">
        <v>344</v>
      </c>
      <c r="C129" t="str">
        <f t="shared" si="1"/>
        <v>Nepal</v>
      </c>
      <c r="D129">
        <v>305852.55888709199</v>
      </c>
      <c r="J129" t="s">
        <v>330</v>
      </c>
      <c r="K129" t="s">
        <v>143</v>
      </c>
    </row>
    <row r="130" spans="2:11" x14ac:dyDescent="0.25">
      <c r="B130" t="s">
        <v>345</v>
      </c>
      <c r="C130" t="str">
        <f t="shared" si="1"/>
        <v>New Zealand</v>
      </c>
      <c r="D130">
        <v>748955.17852899595</v>
      </c>
      <c r="J130" t="s">
        <v>334</v>
      </c>
      <c r="K130" t="s">
        <v>212</v>
      </c>
    </row>
    <row r="131" spans="2:11" x14ac:dyDescent="0.25">
      <c r="B131" t="s">
        <v>346</v>
      </c>
      <c r="C131" t="str">
        <f t="shared" si="1"/>
        <v>Oman</v>
      </c>
      <c r="D131">
        <v>380859.69081880199</v>
      </c>
      <c r="J131" t="s">
        <v>218</v>
      </c>
      <c r="K131" t="s">
        <v>70</v>
      </c>
    </row>
    <row r="132" spans="2:11" x14ac:dyDescent="0.25">
      <c r="B132" t="s">
        <v>347</v>
      </c>
      <c r="C132" t="str">
        <f t="shared" ref="C132:C182" si="2">VLOOKUP(B132,$J$3:$K$219,2,FALSE)</f>
        <v>Pakistan</v>
      </c>
      <c r="D132" s="1">
        <v>1470593.4303576699</v>
      </c>
      <c r="J132" t="s">
        <v>332</v>
      </c>
      <c r="K132" t="s">
        <v>126</v>
      </c>
    </row>
    <row r="133" spans="2:11" x14ac:dyDescent="0.25">
      <c r="B133" t="s">
        <v>348</v>
      </c>
      <c r="C133" t="str">
        <f t="shared" si="2"/>
        <v>Panama</v>
      </c>
      <c r="D133">
        <v>440072.48643821198</v>
      </c>
      <c r="J133" t="s">
        <v>329</v>
      </c>
      <c r="K133" t="s">
        <v>101</v>
      </c>
    </row>
    <row r="134" spans="2:11" x14ac:dyDescent="0.25">
      <c r="B134" t="s">
        <v>349</v>
      </c>
      <c r="C134" t="str">
        <f t="shared" si="2"/>
        <v>Peru</v>
      </c>
      <c r="D134" s="1">
        <v>1028313.62621596</v>
      </c>
      <c r="J134" t="s">
        <v>338</v>
      </c>
      <c r="K134" t="s">
        <v>150</v>
      </c>
    </row>
    <row r="135" spans="2:11" x14ac:dyDescent="0.25">
      <c r="B135" t="s">
        <v>350</v>
      </c>
      <c r="C135" t="str">
        <f t="shared" si="2"/>
        <v>Philippines</v>
      </c>
      <c r="D135" s="1">
        <v>2122052.7077703099</v>
      </c>
      <c r="J135" t="s">
        <v>417</v>
      </c>
      <c r="K135" t="s">
        <v>198</v>
      </c>
    </row>
    <row r="136" spans="2:11" x14ac:dyDescent="0.25">
      <c r="B136" t="s">
        <v>351</v>
      </c>
      <c r="C136" t="str">
        <f t="shared" si="2"/>
        <v>Poland</v>
      </c>
      <c r="D136" s="1">
        <v>2695963.1932965601</v>
      </c>
      <c r="J136" t="s">
        <v>344</v>
      </c>
      <c r="K136" t="s">
        <v>133</v>
      </c>
    </row>
    <row r="137" spans="2:11" x14ac:dyDescent="0.25">
      <c r="B137" t="s">
        <v>352</v>
      </c>
      <c r="C137" t="str">
        <f t="shared" si="2"/>
        <v>Portugal</v>
      </c>
      <c r="D137" s="1">
        <v>1569611.17093016</v>
      </c>
      <c r="J137" t="s">
        <v>342</v>
      </c>
      <c r="K137" t="s">
        <v>27</v>
      </c>
    </row>
    <row r="138" spans="2:11" x14ac:dyDescent="0.25">
      <c r="B138" t="s">
        <v>353</v>
      </c>
      <c r="C138" t="str">
        <f t="shared" si="2"/>
        <v>Paraguay</v>
      </c>
      <c r="D138">
        <v>285574.48048278497</v>
      </c>
      <c r="J138" t="s">
        <v>418</v>
      </c>
      <c r="K138" t="s">
        <v>131</v>
      </c>
    </row>
    <row r="139" spans="2:11" x14ac:dyDescent="0.25">
      <c r="B139" t="s">
        <v>354</v>
      </c>
      <c r="C139" t="str">
        <f t="shared" si="2"/>
        <v>Occupied Palestinian Territory</v>
      </c>
      <c r="D139">
        <v>107109.14574547199</v>
      </c>
      <c r="J139" t="s">
        <v>345</v>
      </c>
      <c r="K139" t="s">
        <v>73</v>
      </c>
    </row>
    <row r="140" spans="2:11" x14ac:dyDescent="0.25">
      <c r="B140" t="s">
        <v>355</v>
      </c>
      <c r="C140" t="str">
        <f t="shared" si="2"/>
        <v>Qatar</v>
      </c>
      <c r="D140">
        <v>896950.46552161197</v>
      </c>
      <c r="J140" t="s">
        <v>341</v>
      </c>
      <c r="K140" t="s">
        <v>125</v>
      </c>
    </row>
    <row r="141" spans="2:11" x14ac:dyDescent="0.25">
      <c r="B141" t="s">
        <v>356</v>
      </c>
      <c r="C141" t="str">
        <f t="shared" si="2"/>
        <v>Romania</v>
      </c>
      <c r="D141" s="1">
        <v>1281550.27363325</v>
      </c>
      <c r="J141" t="s">
        <v>339</v>
      </c>
      <c r="K141" t="s">
        <v>163</v>
      </c>
    </row>
    <row r="142" spans="2:11" x14ac:dyDescent="0.25">
      <c r="B142" t="s">
        <v>357</v>
      </c>
      <c r="C142" t="str">
        <f t="shared" si="2"/>
        <v>Russian Federation</v>
      </c>
      <c r="D142" s="1">
        <v>21796227.296459399</v>
      </c>
      <c r="J142" t="s">
        <v>340</v>
      </c>
      <c r="K142" t="s">
        <v>48</v>
      </c>
    </row>
    <row r="143" spans="2:11" x14ac:dyDescent="0.25">
      <c r="B143" t="s">
        <v>358</v>
      </c>
      <c r="C143" t="str">
        <f t="shared" si="2"/>
        <v>Rwanda</v>
      </c>
      <c r="D143">
        <v>56561.457776955896</v>
      </c>
      <c r="J143" t="s">
        <v>419</v>
      </c>
      <c r="K143" t="s">
        <v>217</v>
      </c>
    </row>
    <row r="144" spans="2:11" x14ac:dyDescent="0.25">
      <c r="B144" t="s">
        <v>359</v>
      </c>
      <c r="C144" t="str">
        <f t="shared" si="2"/>
        <v>Saudi Arabia</v>
      </c>
      <c r="D144" s="1">
        <v>3976573.4129757499</v>
      </c>
      <c r="J144" t="s">
        <v>343</v>
      </c>
      <c r="K144" t="s">
        <v>64</v>
      </c>
    </row>
    <row r="145" spans="2:11" x14ac:dyDescent="0.25">
      <c r="B145" t="s">
        <v>360</v>
      </c>
      <c r="C145" t="str">
        <f t="shared" si="2"/>
        <v>Sudan</v>
      </c>
      <c r="D145">
        <v>392381.14028377901</v>
      </c>
      <c r="J145" t="s">
        <v>354</v>
      </c>
      <c r="K145" t="s">
        <v>156</v>
      </c>
    </row>
    <row r="146" spans="2:11" x14ac:dyDescent="0.25">
      <c r="B146" t="s">
        <v>361</v>
      </c>
      <c r="C146" t="str">
        <f t="shared" si="2"/>
        <v>Senegal</v>
      </c>
      <c r="D146">
        <v>136751.718349779</v>
      </c>
      <c r="J146" t="s">
        <v>346</v>
      </c>
      <c r="K146" t="s">
        <v>79</v>
      </c>
    </row>
    <row r="147" spans="2:11" x14ac:dyDescent="0.25">
      <c r="B147" t="s">
        <v>362</v>
      </c>
      <c r="C147" t="str">
        <f t="shared" si="2"/>
        <v>Singapore</v>
      </c>
      <c r="D147" s="1">
        <v>1312698.1555866101</v>
      </c>
      <c r="J147" t="s">
        <v>347</v>
      </c>
      <c r="K147" t="s">
        <v>39</v>
      </c>
    </row>
    <row r="148" spans="2:11" x14ac:dyDescent="0.25">
      <c r="B148" t="s">
        <v>363</v>
      </c>
      <c r="C148" t="str">
        <f t="shared" si="2"/>
        <v>Sierra Leone</v>
      </c>
      <c r="D148">
        <v>26955.310731311201</v>
      </c>
      <c r="J148" t="s">
        <v>420</v>
      </c>
      <c r="K148" t="s">
        <v>195</v>
      </c>
    </row>
    <row r="149" spans="2:11" x14ac:dyDescent="0.25">
      <c r="B149" t="s">
        <v>364</v>
      </c>
      <c r="C149" t="str">
        <f t="shared" si="2"/>
        <v>El Salvador</v>
      </c>
      <c r="D149">
        <v>115161.043370321</v>
      </c>
      <c r="J149" t="s">
        <v>348</v>
      </c>
      <c r="K149" t="s">
        <v>111</v>
      </c>
    </row>
    <row r="150" spans="2:11" x14ac:dyDescent="0.25">
      <c r="B150" t="s">
        <v>365</v>
      </c>
      <c r="C150" t="str">
        <f t="shared" si="2"/>
        <v>Serbia</v>
      </c>
      <c r="D150">
        <v>502912.86232717201</v>
      </c>
      <c r="J150" t="s">
        <v>421</v>
      </c>
      <c r="K150" t="s">
        <v>129</v>
      </c>
    </row>
    <row r="151" spans="2:11" x14ac:dyDescent="0.25">
      <c r="B151" t="s">
        <v>366</v>
      </c>
      <c r="C151" t="str">
        <f t="shared" si="2"/>
        <v>Sao Tome and Principe</v>
      </c>
      <c r="D151">
        <v>3442.6022846522401</v>
      </c>
      <c r="J151" t="s">
        <v>353</v>
      </c>
      <c r="K151" t="s">
        <v>128</v>
      </c>
    </row>
    <row r="152" spans="2:11" x14ac:dyDescent="0.25">
      <c r="B152" t="s">
        <v>367</v>
      </c>
      <c r="C152" t="str">
        <f t="shared" si="2"/>
        <v>Suriname</v>
      </c>
      <c r="D152">
        <v>40858.809084190099</v>
      </c>
      <c r="J152" t="s">
        <v>349</v>
      </c>
      <c r="K152" t="s">
        <v>71</v>
      </c>
    </row>
    <row r="153" spans="2:11" x14ac:dyDescent="0.25">
      <c r="B153" t="s">
        <v>368</v>
      </c>
      <c r="C153" t="str">
        <f t="shared" si="2"/>
        <v>Slovakia</v>
      </c>
      <c r="D153">
        <v>510161.98282876599</v>
      </c>
      <c r="J153" t="s">
        <v>350</v>
      </c>
      <c r="K153" t="s">
        <v>53</v>
      </c>
    </row>
    <row r="154" spans="2:11" x14ac:dyDescent="0.25">
      <c r="B154" t="s">
        <v>369</v>
      </c>
      <c r="C154" t="str">
        <f t="shared" si="2"/>
        <v>Slovenia</v>
      </c>
      <c r="D154">
        <v>278488.69833866099</v>
      </c>
      <c r="J154" t="s">
        <v>242</v>
      </c>
      <c r="K154" t="s">
        <v>100</v>
      </c>
    </row>
    <row r="155" spans="2:11" x14ac:dyDescent="0.25">
      <c r="B155" t="s">
        <v>370</v>
      </c>
      <c r="C155" t="str">
        <f t="shared" si="2"/>
        <v>Sweden</v>
      </c>
      <c r="D155" s="1">
        <v>2433291.4587553102</v>
      </c>
      <c r="J155" t="s">
        <v>351</v>
      </c>
      <c r="K155" t="s">
        <v>15</v>
      </c>
    </row>
    <row r="156" spans="2:11" x14ac:dyDescent="0.25">
      <c r="B156" t="s">
        <v>371</v>
      </c>
      <c r="C156" t="str">
        <f t="shared" si="2"/>
        <v>Swaziland</v>
      </c>
      <c r="D156">
        <v>23000.091055412599</v>
      </c>
      <c r="J156" t="s">
        <v>352</v>
      </c>
      <c r="K156" t="s">
        <v>61</v>
      </c>
    </row>
    <row r="157" spans="2:11" x14ac:dyDescent="0.25">
      <c r="B157" t="s">
        <v>372</v>
      </c>
      <c r="C157" t="str">
        <f t="shared" si="2"/>
        <v>Seychelles</v>
      </c>
      <c r="D157">
        <v>10392.7843169755</v>
      </c>
      <c r="J157" t="s">
        <v>355</v>
      </c>
      <c r="K157" t="s">
        <v>67</v>
      </c>
    </row>
    <row r="158" spans="2:11" x14ac:dyDescent="0.25">
      <c r="B158" t="s">
        <v>373</v>
      </c>
      <c r="C158" t="str">
        <f t="shared" si="2"/>
        <v>Syria</v>
      </c>
      <c r="D158">
        <v>408827.63524038298</v>
      </c>
      <c r="J158" t="s">
        <v>254</v>
      </c>
      <c r="K158" t="s">
        <v>122</v>
      </c>
    </row>
    <row r="159" spans="2:11" x14ac:dyDescent="0.25">
      <c r="B159" t="s">
        <v>374</v>
      </c>
      <c r="C159" t="str">
        <f t="shared" si="2"/>
        <v>Turks and Caicos Islands</v>
      </c>
      <c r="D159">
        <v>1729.2438349732499</v>
      </c>
      <c r="J159" t="s">
        <v>310</v>
      </c>
      <c r="K159" t="s">
        <v>20</v>
      </c>
    </row>
    <row r="160" spans="2:11" x14ac:dyDescent="0.25">
      <c r="B160" t="s">
        <v>375</v>
      </c>
      <c r="C160" t="str">
        <f t="shared" si="2"/>
        <v>Chad</v>
      </c>
      <c r="D160">
        <v>42692.793017013602</v>
      </c>
      <c r="J160" t="s">
        <v>322</v>
      </c>
      <c r="K160" t="s">
        <v>83</v>
      </c>
    </row>
    <row r="161" spans="2:11" x14ac:dyDescent="0.25">
      <c r="B161" t="s">
        <v>376</v>
      </c>
      <c r="C161" t="str">
        <f t="shared" si="2"/>
        <v>Togo</v>
      </c>
      <c r="D161">
        <v>39545.094435287698</v>
      </c>
      <c r="J161" t="s">
        <v>422</v>
      </c>
      <c r="K161" t="s">
        <v>165</v>
      </c>
    </row>
    <row r="162" spans="2:11" x14ac:dyDescent="0.25">
      <c r="B162" t="s">
        <v>377</v>
      </c>
      <c r="C162" t="str">
        <f t="shared" si="2"/>
        <v>Thailand</v>
      </c>
      <c r="D162" s="1">
        <v>3533292.8029600801</v>
      </c>
      <c r="J162" t="s">
        <v>360</v>
      </c>
      <c r="K162" t="s">
        <v>106</v>
      </c>
    </row>
    <row r="163" spans="2:11" x14ac:dyDescent="0.25">
      <c r="B163" t="s">
        <v>378</v>
      </c>
      <c r="C163" t="str">
        <f t="shared" si="2"/>
        <v>Tajikistan</v>
      </c>
      <c r="D163">
        <v>571535.71316078305</v>
      </c>
      <c r="J163" t="s">
        <v>424</v>
      </c>
      <c r="K163" t="s">
        <v>423</v>
      </c>
    </row>
    <row r="164" spans="2:11" x14ac:dyDescent="0.25">
      <c r="B164" t="s">
        <v>379</v>
      </c>
      <c r="C164" t="str">
        <f t="shared" si="2"/>
        <v>Turkmenistan</v>
      </c>
      <c r="D164">
        <v>705517.94953606499</v>
      </c>
      <c r="J164" t="s">
        <v>356</v>
      </c>
      <c r="K164" t="s">
        <v>31</v>
      </c>
    </row>
    <row r="165" spans="2:11" x14ac:dyDescent="0.25">
      <c r="B165" t="s">
        <v>380</v>
      </c>
      <c r="C165" t="str">
        <f t="shared" si="2"/>
        <v>Trinidad and Tobago</v>
      </c>
      <c r="D165">
        <v>48476.607686933101</v>
      </c>
      <c r="J165" t="s">
        <v>357</v>
      </c>
      <c r="K165" t="s">
        <v>6</v>
      </c>
    </row>
    <row r="166" spans="2:11" x14ac:dyDescent="0.25">
      <c r="B166" t="s">
        <v>381</v>
      </c>
      <c r="C166" t="str">
        <f t="shared" si="2"/>
        <v>Tunisia</v>
      </c>
      <c r="D166">
        <v>408220.565594054</v>
      </c>
      <c r="J166" t="s">
        <v>358</v>
      </c>
      <c r="K166" t="s">
        <v>172</v>
      </c>
    </row>
    <row r="167" spans="2:11" x14ac:dyDescent="0.25">
      <c r="B167" t="s">
        <v>382</v>
      </c>
      <c r="C167" t="str">
        <f t="shared" si="2"/>
        <v>Turkey</v>
      </c>
      <c r="D167" s="1">
        <v>6330674.6026929701</v>
      </c>
      <c r="K167" t="s">
        <v>215</v>
      </c>
    </row>
    <row r="168" spans="2:11" x14ac:dyDescent="0.25">
      <c r="B168" t="s">
        <v>383</v>
      </c>
      <c r="C168" t="str">
        <f t="shared" si="2"/>
        <v>Taiwan</v>
      </c>
      <c r="D168" s="1">
        <v>3263356.9649303402</v>
      </c>
      <c r="J168" t="s">
        <v>315</v>
      </c>
      <c r="K168" t="s">
        <v>187</v>
      </c>
    </row>
    <row r="169" spans="2:11" x14ac:dyDescent="0.25">
      <c r="B169" t="s">
        <v>384</v>
      </c>
      <c r="C169" t="str">
        <f t="shared" si="2"/>
        <v>Tanzania</v>
      </c>
      <c r="D169">
        <v>420305.93827337801</v>
      </c>
      <c r="J169" s="2" t="s">
        <v>425</v>
      </c>
      <c r="K169" t="s">
        <v>160</v>
      </c>
    </row>
    <row r="170" spans="2:11" x14ac:dyDescent="0.25">
      <c r="B170" t="s">
        <v>385</v>
      </c>
      <c r="C170" t="str">
        <f t="shared" si="2"/>
        <v>Uganda</v>
      </c>
      <c r="D170">
        <v>219692.333026954</v>
      </c>
      <c r="J170" t="s">
        <v>426</v>
      </c>
      <c r="K170" t="s">
        <v>191</v>
      </c>
    </row>
    <row r="171" spans="2:11" x14ac:dyDescent="0.25">
      <c r="B171" t="s">
        <v>386</v>
      </c>
      <c r="C171" t="str">
        <f t="shared" si="2"/>
        <v>Ukraine</v>
      </c>
      <c r="D171" s="1">
        <v>5882170.3524019402</v>
      </c>
      <c r="J171" t="s">
        <v>366</v>
      </c>
      <c r="K171" t="s">
        <v>209</v>
      </c>
    </row>
    <row r="172" spans="2:11" x14ac:dyDescent="0.25">
      <c r="B172" t="s">
        <v>387</v>
      </c>
      <c r="C172" t="str">
        <f t="shared" si="2"/>
        <v>Uruguay</v>
      </c>
      <c r="D172">
        <v>248689.82794423599</v>
      </c>
      <c r="J172" t="s">
        <v>359</v>
      </c>
      <c r="K172" t="s">
        <v>22</v>
      </c>
    </row>
    <row r="173" spans="2:11" x14ac:dyDescent="0.25">
      <c r="B173" t="s">
        <v>4</v>
      </c>
      <c r="C173" t="str">
        <f t="shared" si="2"/>
        <v>USA</v>
      </c>
      <c r="D173" s="1">
        <v>70859311.2602202</v>
      </c>
      <c r="J173" t="s">
        <v>361</v>
      </c>
      <c r="K173" t="s">
        <v>119</v>
      </c>
    </row>
    <row r="174" spans="2:11" x14ac:dyDescent="0.25">
      <c r="B174" t="s">
        <v>388</v>
      </c>
      <c r="C174" t="str">
        <f t="shared" si="2"/>
        <v>Uzbekistan</v>
      </c>
      <c r="D174">
        <v>863793.68303308205</v>
      </c>
      <c r="J174" t="s">
        <v>365</v>
      </c>
      <c r="K174" t="s">
        <v>57</v>
      </c>
    </row>
    <row r="175" spans="2:11" x14ac:dyDescent="0.25">
      <c r="B175" t="s">
        <v>389</v>
      </c>
      <c r="C175" t="str">
        <f t="shared" si="2"/>
        <v>Saint Vincent and the Grenadines</v>
      </c>
      <c r="D175">
        <v>6412.0090872847304</v>
      </c>
      <c r="J175" t="s">
        <v>372</v>
      </c>
      <c r="K175" t="s">
        <v>181</v>
      </c>
    </row>
    <row r="176" spans="2:11" x14ac:dyDescent="0.25">
      <c r="B176" t="s">
        <v>390</v>
      </c>
      <c r="C176" t="str">
        <f t="shared" si="2"/>
        <v>Venezuela</v>
      </c>
      <c r="D176">
        <v>222409.13774225299</v>
      </c>
      <c r="J176" t="s">
        <v>363</v>
      </c>
      <c r="K176" t="s">
        <v>166</v>
      </c>
    </row>
    <row r="177" spans="2:11" x14ac:dyDescent="0.25">
      <c r="B177" t="s">
        <v>391</v>
      </c>
      <c r="C177" t="str">
        <f t="shared" si="2"/>
        <v>British Virgin Islands</v>
      </c>
      <c r="D177">
        <v>4075.7663417692702</v>
      </c>
      <c r="J177" t="s">
        <v>362</v>
      </c>
      <c r="K177" t="s">
        <v>65</v>
      </c>
    </row>
    <row r="178" spans="2:11" x14ac:dyDescent="0.25">
      <c r="B178" t="s">
        <v>392</v>
      </c>
      <c r="C178" t="str">
        <f t="shared" si="2"/>
        <v>Viet Nam</v>
      </c>
      <c r="D178" s="1">
        <v>1417066.8343186099</v>
      </c>
      <c r="J178" t="s">
        <v>368</v>
      </c>
      <c r="K178" t="s">
        <v>54</v>
      </c>
    </row>
    <row r="179" spans="2:11" x14ac:dyDescent="0.25">
      <c r="B179" t="s">
        <v>393</v>
      </c>
      <c r="C179" t="str">
        <f t="shared" si="2"/>
        <v>Yemen</v>
      </c>
      <c r="D179">
        <v>151347.371956113</v>
      </c>
      <c r="J179" t="s">
        <v>369</v>
      </c>
      <c r="K179" t="s">
        <v>87</v>
      </c>
    </row>
    <row r="180" spans="2:11" x14ac:dyDescent="0.25">
      <c r="B180" t="s">
        <v>394</v>
      </c>
      <c r="C180" t="str">
        <f t="shared" si="2"/>
        <v>South Africa</v>
      </c>
      <c r="D180" s="1">
        <v>1889554.39000725</v>
      </c>
      <c r="J180" t="s">
        <v>427</v>
      </c>
      <c r="K180" t="s">
        <v>188</v>
      </c>
    </row>
    <row r="181" spans="2:11" x14ac:dyDescent="0.25">
      <c r="B181" t="s">
        <v>395</v>
      </c>
      <c r="C181" t="str">
        <f t="shared" si="2"/>
        <v>Zambia</v>
      </c>
      <c r="D181">
        <v>219774.035921017</v>
      </c>
      <c r="J181" t="s">
        <v>428</v>
      </c>
      <c r="K181" t="s">
        <v>167</v>
      </c>
    </row>
    <row r="182" spans="2:11" x14ac:dyDescent="0.25">
      <c r="B182" t="s">
        <v>396</v>
      </c>
      <c r="C182" t="str">
        <f t="shared" si="2"/>
        <v>Zimbabwe</v>
      </c>
      <c r="D182">
        <v>58292.191438269801</v>
      </c>
      <c r="J182" t="s">
        <v>394</v>
      </c>
      <c r="K182" t="s">
        <v>16</v>
      </c>
    </row>
    <row r="183" spans="2:11" x14ac:dyDescent="0.25">
      <c r="J183" t="s">
        <v>272</v>
      </c>
      <c r="K183" t="s">
        <v>23</v>
      </c>
    </row>
    <row r="184" spans="2:11" x14ac:dyDescent="0.25">
      <c r="J184" t="s">
        <v>316</v>
      </c>
      <c r="K184" t="s">
        <v>102</v>
      </c>
    </row>
    <row r="185" spans="2:11" x14ac:dyDescent="0.25">
      <c r="J185" t="s">
        <v>309</v>
      </c>
      <c r="K185" t="s">
        <v>193</v>
      </c>
    </row>
    <row r="186" spans="2:11" x14ac:dyDescent="0.25">
      <c r="J186" t="s">
        <v>429</v>
      </c>
      <c r="K186" t="s">
        <v>204</v>
      </c>
    </row>
    <row r="187" spans="2:11" x14ac:dyDescent="0.25">
      <c r="J187" t="s">
        <v>389</v>
      </c>
      <c r="K187" t="s">
        <v>192</v>
      </c>
    </row>
    <row r="188" spans="2:11" x14ac:dyDescent="0.25">
      <c r="J188" t="s">
        <v>367</v>
      </c>
      <c r="K188" t="s">
        <v>137</v>
      </c>
    </row>
    <row r="189" spans="2:11" x14ac:dyDescent="0.25">
      <c r="J189" t="s">
        <v>371</v>
      </c>
      <c r="K189" t="s">
        <v>164</v>
      </c>
    </row>
    <row r="190" spans="2:11" x14ac:dyDescent="0.25">
      <c r="J190" t="s">
        <v>370</v>
      </c>
      <c r="K190" t="s">
        <v>45</v>
      </c>
    </row>
    <row r="191" spans="2:11" x14ac:dyDescent="0.25">
      <c r="J191" t="s">
        <v>250</v>
      </c>
      <c r="K191" t="s">
        <v>59</v>
      </c>
    </row>
    <row r="192" spans="2:11" x14ac:dyDescent="0.25">
      <c r="J192" t="s">
        <v>373</v>
      </c>
      <c r="K192" t="s">
        <v>69</v>
      </c>
    </row>
    <row r="193" spans="10:11" x14ac:dyDescent="0.25">
      <c r="J193" t="s">
        <v>383</v>
      </c>
      <c r="K193" t="s">
        <v>29</v>
      </c>
    </row>
    <row r="194" spans="10:11" x14ac:dyDescent="0.25">
      <c r="J194" t="s">
        <v>378</v>
      </c>
      <c r="K194" t="s">
        <v>107</v>
      </c>
    </row>
    <row r="195" spans="10:11" x14ac:dyDescent="0.25">
      <c r="J195" t="s">
        <v>377</v>
      </c>
      <c r="K195" t="s">
        <v>34</v>
      </c>
    </row>
    <row r="196" spans="10:11" x14ac:dyDescent="0.25">
      <c r="J196" t="s">
        <v>430</v>
      </c>
      <c r="K196" t="s">
        <v>197</v>
      </c>
    </row>
    <row r="197" spans="10:11" x14ac:dyDescent="0.25">
      <c r="J197" t="s">
        <v>376</v>
      </c>
      <c r="K197" t="s">
        <v>151</v>
      </c>
    </row>
    <row r="198" spans="10:11" x14ac:dyDescent="0.25">
      <c r="J198" t="s">
        <v>431</v>
      </c>
      <c r="K198" t="s">
        <v>203</v>
      </c>
    </row>
    <row r="199" spans="10:11" x14ac:dyDescent="0.25">
      <c r="J199" t="s">
        <v>380</v>
      </c>
      <c r="K199" t="s">
        <v>77</v>
      </c>
    </row>
    <row r="200" spans="10:11" x14ac:dyDescent="0.25">
      <c r="J200" t="s">
        <v>381</v>
      </c>
      <c r="K200" t="s">
        <v>84</v>
      </c>
    </row>
    <row r="201" spans="10:11" x14ac:dyDescent="0.25">
      <c r="J201" t="s">
        <v>382</v>
      </c>
      <c r="K201" t="s">
        <v>26</v>
      </c>
    </row>
    <row r="202" spans="10:11" x14ac:dyDescent="0.25">
      <c r="J202" t="s">
        <v>379</v>
      </c>
      <c r="K202" t="s">
        <v>60</v>
      </c>
    </row>
    <row r="203" spans="10:11" x14ac:dyDescent="0.25">
      <c r="J203" t="s">
        <v>374</v>
      </c>
      <c r="K203" t="s">
        <v>205</v>
      </c>
    </row>
    <row r="204" spans="10:11" x14ac:dyDescent="0.25">
      <c r="J204" t="s">
        <v>432</v>
      </c>
      <c r="K204" t="s">
        <v>216</v>
      </c>
    </row>
    <row r="205" spans="10:11" x14ac:dyDescent="0.25">
      <c r="J205" t="s">
        <v>385</v>
      </c>
      <c r="K205" t="s">
        <v>142</v>
      </c>
    </row>
    <row r="206" spans="10:11" x14ac:dyDescent="0.25">
      <c r="J206" t="s">
        <v>386</v>
      </c>
      <c r="K206" t="s">
        <v>12</v>
      </c>
    </row>
    <row r="207" spans="10:11" x14ac:dyDescent="0.25">
      <c r="J207" t="s">
        <v>223</v>
      </c>
      <c r="K207" t="s">
        <v>41</v>
      </c>
    </row>
    <row r="208" spans="10:11" x14ac:dyDescent="0.25">
      <c r="J208" t="s">
        <v>279</v>
      </c>
      <c r="K208" t="s">
        <v>10</v>
      </c>
    </row>
    <row r="209" spans="10:11" x14ac:dyDescent="0.25">
      <c r="J209" t="s">
        <v>384</v>
      </c>
      <c r="K209" t="s">
        <v>121</v>
      </c>
    </row>
    <row r="210" spans="10:11" x14ac:dyDescent="0.25">
      <c r="J210" t="s">
        <v>4</v>
      </c>
      <c r="K210" t="s">
        <v>4</v>
      </c>
    </row>
    <row r="211" spans="10:11" x14ac:dyDescent="0.25">
      <c r="J211" t="s">
        <v>387</v>
      </c>
      <c r="K211" t="s">
        <v>108</v>
      </c>
    </row>
    <row r="212" spans="10:11" x14ac:dyDescent="0.25">
      <c r="J212" t="s">
        <v>388</v>
      </c>
      <c r="K212" t="s">
        <v>35</v>
      </c>
    </row>
    <row r="213" spans="10:11" x14ac:dyDescent="0.25">
      <c r="J213" t="s">
        <v>433</v>
      </c>
      <c r="K213" t="s">
        <v>201</v>
      </c>
    </row>
    <row r="214" spans="10:11" x14ac:dyDescent="0.25">
      <c r="J214" t="s">
        <v>390</v>
      </c>
      <c r="K214" t="s">
        <v>33</v>
      </c>
    </row>
    <row r="215" spans="10:11" x14ac:dyDescent="0.25">
      <c r="J215" t="s">
        <v>392</v>
      </c>
      <c r="K215" t="s">
        <v>51</v>
      </c>
    </row>
    <row r="216" spans="10:11" x14ac:dyDescent="0.25">
      <c r="J216" t="s">
        <v>434</v>
      </c>
      <c r="K216" t="s">
        <v>214</v>
      </c>
    </row>
    <row r="217" spans="10:11" x14ac:dyDescent="0.25">
      <c r="J217" t="s">
        <v>393</v>
      </c>
      <c r="K217" t="s">
        <v>98</v>
      </c>
    </row>
    <row r="218" spans="10:11" x14ac:dyDescent="0.25">
      <c r="J218" t="s">
        <v>395</v>
      </c>
      <c r="K218" t="s">
        <v>117</v>
      </c>
    </row>
    <row r="219" spans="10:11" x14ac:dyDescent="0.25">
      <c r="J219" t="s">
        <v>396</v>
      </c>
      <c r="K219" t="s">
        <v>94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CountryAtmresults</vt:lpstr>
      <vt:lpstr>capitalstocks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Rickels, Wilfried</dc:creator>
  <cp:lastModifiedBy>Rickels, Wilfried</cp:lastModifiedBy>
  <dcterms:created xsi:type="dcterms:W3CDTF">2022-10-11T12:42:45Z</dcterms:created>
  <dcterms:modified xsi:type="dcterms:W3CDTF">2022-10-19T11:39:28Z</dcterms:modified>
</cp:coreProperties>
</file>