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Mike Gale Collaboration\Mouse Histology\WT mice B6 10 wk\"/>
    </mc:Choice>
  </mc:AlternateContent>
  <bookViews>
    <workbookView xWindow="0" yWindow="75" windowWidth="22980" windowHeight="9525" firstSheet="4" activeTab="7"/>
  </bookViews>
  <sheets>
    <sheet name="Bronchial  cell death" sheetId="1" r:id="rId1"/>
    <sheet name="peribronchial inflammation" sheetId="2" r:id="rId2"/>
    <sheet name="periarterial inflammation" sheetId="9" r:id="rId3"/>
    <sheet name="endarteritis" sheetId="3" r:id="rId4"/>
    <sheet name="venulitis" sheetId="4" r:id="rId5"/>
    <sheet name="perivenule inflammation" sheetId="10" r:id="rId6"/>
    <sheet name="interstitial lymphocytic pneum" sheetId="5" r:id="rId7"/>
    <sheet name="pulmonary edema" sheetId="6" r:id="rId8"/>
  </sheets>
  <calcPr calcId="162913"/>
</workbook>
</file>

<file path=xl/calcChain.xml><?xml version="1.0" encoding="utf-8"?>
<calcChain xmlns="http://schemas.openxmlformats.org/spreadsheetml/2006/main">
  <c r="L15" i="10" l="1"/>
  <c r="L14" i="10"/>
  <c r="L13" i="10"/>
  <c r="L12" i="10"/>
  <c r="L11" i="10"/>
  <c r="L10" i="10"/>
  <c r="L9" i="10"/>
  <c r="L8" i="10"/>
  <c r="L7" i="10"/>
  <c r="L6" i="10"/>
  <c r="L14" i="4" l="1"/>
  <c r="L10" i="4"/>
  <c r="L15" i="6"/>
  <c r="L14" i="6"/>
  <c r="L13" i="6"/>
  <c r="L12" i="6"/>
  <c r="L11" i="6"/>
  <c r="L10" i="6"/>
  <c r="L9" i="6"/>
  <c r="L8" i="6"/>
  <c r="L7" i="6"/>
  <c r="L6" i="6"/>
  <c r="L15" i="5"/>
  <c r="L14" i="5"/>
  <c r="L13" i="5"/>
  <c r="L12" i="5"/>
  <c r="L11" i="5"/>
  <c r="L10" i="5"/>
  <c r="L9" i="5"/>
  <c r="L8" i="5"/>
  <c r="L7" i="5"/>
  <c r="L6" i="5"/>
  <c r="L15" i="4"/>
  <c r="L13" i="4"/>
  <c r="L12" i="4"/>
  <c r="L11" i="4"/>
  <c r="L9" i="4"/>
  <c r="L8" i="4"/>
  <c r="L7" i="4"/>
  <c r="L6" i="4"/>
  <c r="L15" i="3"/>
  <c r="L14" i="3"/>
  <c r="L13" i="3"/>
  <c r="L12" i="3"/>
  <c r="L11" i="3"/>
  <c r="L10" i="3"/>
  <c r="L9" i="3"/>
  <c r="L8" i="3"/>
  <c r="L7" i="3"/>
  <c r="L6" i="3"/>
  <c r="L15" i="9"/>
  <c r="L14" i="9"/>
  <c r="L13" i="9"/>
  <c r="L12" i="9"/>
  <c r="L11" i="9"/>
  <c r="L10" i="9"/>
  <c r="L9" i="9"/>
  <c r="L8" i="9"/>
  <c r="L7" i="9"/>
  <c r="L6" i="9"/>
  <c r="L15" i="2" l="1"/>
  <c r="L14" i="2"/>
  <c r="L13" i="2"/>
  <c r="L12" i="2"/>
  <c r="L11" i="2"/>
  <c r="L10" i="2"/>
  <c r="L9" i="2"/>
  <c r="L8" i="2"/>
  <c r="L7" i="2"/>
  <c r="L6" i="2"/>
  <c r="L15" i="1"/>
  <c r="L14" i="1"/>
  <c r="L13" i="1"/>
  <c r="L12" i="1"/>
  <c r="L11" i="1"/>
  <c r="L10" i="1"/>
  <c r="L9" i="1"/>
  <c r="L8" i="1"/>
  <c r="L7" i="1"/>
  <c r="L6" i="1"/>
</calcChain>
</file>

<file path=xl/sharedStrings.xml><?xml version="1.0" encoding="utf-8"?>
<sst xmlns="http://schemas.openxmlformats.org/spreadsheetml/2006/main" count="83" uniqueCount="29">
  <si>
    <t>Mouse</t>
  </si>
  <si>
    <t>field</t>
  </si>
  <si>
    <t>Scoring system</t>
  </si>
  <si>
    <t>0 apoptotic bodies per 40X field</t>
  </si>
  <si>
    <t>1-5 apoptotic bodies per 40X field</t>
  </si>
  <si>
    <t>&gt;20 apoptotic bodies per 40X field</t>
  </si>
  <si>
    <t>11-20 apoptotic bodies per 40X field</t>
  </si>
  <si>
    <t>6-10 apoptotic bodies per 40X field</t>
  </si>
  <si>
    <t>Mock-1</t>
  </si>
  <si>
    <t>Purpose: measure apoptosis in bronchial epithelial cells</t>
  </si>
  <si>
    <t>Mean</t>
  </si>
  <si>
    <t>Purpose: quantify peribronchial inflammation</t>
  </si>
  <si>
    <t>none</t>
  </si>
  <si>
    <t>10 40X fields</t>
  </si>
  <si>
    <t xml:space="preserve">0-25% circumference with &gt;1 leukocyte cell layer </t>
  </si>
  <si>
    <t xml:space="preserve">26-50% circumference with &gt;1 leukocyte cell layer </t>
  </si>
  <si>
    <t xml:space="preserve">50-100% circumference with &gt;1 leukocyte cell layer </t>
  </si>
  <si>
    <t>Purpose: quantify periarterial inflammation</t>
  </si>
  <si>
    <t>Purpose: quantify endarterial inflammation</t>
  </si>
  <si>
    <r>
      <t xml:space="preserve">0-25% circumference with </t>
    </r>
    <r>
      <rPr>
        <sz val="11"/>
        <color theme="1"/>
        <rFont val="Calibri"/>
        <family val="2"/>
      </rPr>
      <t>≥</t>
    </r>
    <r>
      <rPr>
        <sz val="11"/>
        <color theme="1"/>
        <rFont val="Calibri"/>
        <family val="2"/>
        <scheme val="minor"/>
      </rPr>
      <t xml:space="preserve">1 leukocyte cell layer </t>
    </r>
  </si>
  <si>
    <t xml:space="preserve">26-50% circumference with  ≥1 leukocyte cell layer </t>
  </si>
  <si>
    <t xml:space="preserve">50-100% circumference with  ≥1 leukocyte cell layer </t>
  </si>
  <si>
    <t>Purpose: interstital (alveolar sepate) inflammation</t>
  </si>
  <si>
    <t>state percentage of pulmonary alveolar parenchyma with septae expanded by leukocyte</t>
  </si>
  <si>
    <t>Pathologist</t>
  </si>
  <si>
    <t>10 10X fields</t>
  </si>
  <si>
    <t>state percentage of pulmonary alveolarairspaces filled with edema (eosinophilic material)</t>
  </si>
  <si>
    <t>Purpose: quantify perivenular inflammation</t>
  </si>
  <si>
    <t>Purpose: quantify endovenular inflammation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</si>
</sst>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">
    <xf numFmtId="0" fontId="0" fillId="0" borderId="0" xfId="0"/>
    <xf numFmtId="9" fontId="0" fillId="0" borderId="0" xfId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workbookViewId="0">
      <selection activeCell="B11" sqref="B11"/>
    </sheetView>
  </sheetViews>
  <sheetFormatPr defaultRowHeight="15" x14ac:dyDescent="0.25"/>
  <sheetData>
    <row r="1" spans="1:14" x14ac:dyDescent="0.25">
      <c r="A1" t="s">
        <v>9</v>
      </c>
      <c r="M1" t="s">
        <v>2</v>
      </c>
    </row>
    <row r="2" spans="1:14" x14ac:dyDescent="0.25">
      <c r="A2" t="s">
        <v>13</v>
      </c>
      <c r="M2">
        <v>0</v>
      </c>
      <c r="N2" t="s">
        <v>3</v>
      </c>
    </row>
    <row r="3" spans="1:14" x14ac:dyDescent="0.25">
      <c r="M3">
        <v>1</v>
      </c>
      <c r="N3" t="s">
        <v>4</v>
      </c>
    </row>
    <row r="4" spans="1:14" x14ac:dyDescent="0.25">
      <c r="B4" t="s">
        <v>1</v>
      </c>
      <c r="M4">
        <v>2</v>
      </c>
      <c r="N4" t="s">
        <v>7</v>
      </c>
    </row>
    <row r="5" spans="1:14" x14ac:dyDescent="0.25">
      <c r="A5" t="s">
        <v>0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 t="s">
        <v>10</v>
      </c>
      <c r="M5">
        <v>3</v>
      </c>
      <c r="N5" t="s">
        <v>6</v>
      </c>
    </row>
    <row r="6" spans="1:14" x14ac:dyDescent="0.25">
      <c r="A6" t="s">
        <v>8</v>
      </c>
      <c r="B6">
        <v>0</v>
      </c>
      <c r="C6">
        <v>0</v>
      </c>
      <c r="D6">
        <v>0</v>
      </c>
      <c r="E6">
        <v>1</v>
      </c>
      <c r="F6">
        <v>0</v>
      </c>
      <c r="G6">
        <v>0</v>
      </c>
      <c r="H6">
        <v>0</v>
      </c>
      <c r="I6">
        <v>0</v>
      </c>
      <c r="J6">
        <v>1</v>
      </c>
      <c r="K6">
        <v>0</v>
      </c>
      <c r="L6">
        <f>AVERAGE(B6:K6)</f>
        <v>0.2</v>
      </c>
      <c r="M6">
        <v>4</v>
      </c>
      <c r="N6" t="s">
        <v>5</v>
      </c>
    </row>
    <row r="7" spans="1:14" x14ac:dyDescent="0.25">
      <c r="A7">
        <v>1.2</v>
      </c>
      <c r="B7">
        <v>2</v>
      </c>
      <c r="C7">
        <v>0</v>
      </c>
      <c r="D7">
        <v>1</v>
      </c>
      <c r="E7">
        <v>1</v>
      </c>
      <c r="F7">
        <v>1</v>
      </c>
      <c r="G7">
        <v>1</v>
      </c>
      <c r="H7">
        <v>3</v>
      </c>
      <c r="I7">
        <v>1</v>
      </c>
      <c r="J7">
        <v>1</v>
      </c>
      <c r="K7">
        <v>3</v>
      </c>
      <c r="L7">
        <f t="shared" ref="L7:L15" si="0">AVERAGE(B7:K7)</f>
        <v>1.4</v>
      </c>
    </row>
    <row r="8" spans="1:14" x14ac:dyDescent="0.25">
      <c r="A8">
        <v>2.2000000000000002</v>
      </c>
      <c r="B8">
        <v>4</v>
      </c>
      <c r="C8">
        <v>4</v>
      </c>
      <c r="D8">
        <v>1</v>
      </c>
      <c r="E8">
        <v>1</v>
      </c>
      <c r="F8">
        <v>3</v>
      </c>
      <c r="G8">
        <v>1</v>
      </c>
      <c r="H8">
        <v>0</v>
      </c>
      <c r="I8">
        <v>0</v>
      </c>
      <c r="J8">
        <v>4</v>
      </c>
      <c r="K8">
        <v>3</v>
      </c>
      <c r="L8">
        <f t="shared" si="0"/>
        <v>2.1</v>
      </c>
    </row>
    <row r="9" spans="1:14" x14ac:dyDescent="0.25">
      <c r="A9">
        <v>3.2</v>
      </c>
      <c r="B9">
        <v>0</v>
      </c>
      <c r="C9">
        <v>0</v>
      </c>
      <c r="D9">
        <v>0</v>
      </c>
      <c r="E9">
        <v>3</v>
      </c>
      <c r="F9">
        <v>2</v>
      </c>
      <c r="G9">
        <v>2</v>
      </c>
      <c r="H9">
        <v>0</v>
      </c>
      <c r="I9">
        <v>0</v>
      </c>
      <c r="J9">
        <v>0</v>
      </c>
      <c r="K9">
        <v>3</v>
      </c>
      <c r="L9">
        <f t="shared" si="0"/>
        <v>1</v>
      </c>
    </row>
    <row r="10" spans="1:14" x14ac:dyDescent="0.25">
      <c r="A10">
        <v>1.4</v>
      </c>
      <c r="B10">
        <v>1</v>
      </c>
      <c r="C10">
        <v>0</v>
      </c>
      <c r="D10">
        <v>1</v>
      </c>
      <c r="E10">
        <v>0</v>
      </c>
      <c r="F10">
        <v>1</v>
      </c>
      <c r="G10">
        <v>1</v>
      </c>
      <c r="H10">
        <v>0</v>
      </c>
      <c r="I10">
        <v>0</v>
      </c>
      <c r="J10">
        <v>1</v>
      </c>
      <c r="K10">
        <v>0</v>
      </c>
      <c r="L10">
        <f t="shared" si="0"/>
        <v>0.5</v>
      </c>
    </row>
    <row r="11" spans="1:14" x14ac:dyDescent="0.25">
      <c r="A11">
        <v>2.4</v>
      </c>
      <c r="B11">
        <v>1</v>
      </c>
      <c r="C11">
        <v>0</v>
      </c>
      <c r="D11">
        <v>0</v>
      </c>
      <c r="E11">
        <v>1</v>
      </c>
      <c r="F11">
        <v>0</v>
      </c>
      <c r="G11">
        <v>1</v>
      </c>
      <c r="H11">
        <v>1</v>
      </c>
      <c r="I11">
        <v>0</v>
      </c>
      <c r="J11">
        <v>1</v>
      </c>
      <c r="K11">
        <v>1</v>
      </c>
      <c r="L11">
        <f t="shared" si="0"/>
        <v>0.6</v>
      </c>
    </row>
    <row r="12" spans="1:14" x14ac:dyDescent="0.25">
      <c r="A12">
        <v>3.4</v>
      </c>
      <c r="B12">
        <v>1</v>
      </c>
      <c r="C12">
        <v>1</v>
      </c>
      <c r="D12">
        <v>0</v>
      </c>
      <c r="E12">
        <v>1</v>
      </c>
      <c r="F12">
        <v>0</v>
      </c>
      <c r="G12">
        <v>0</v>
      </c>
      <c r="H12">
        <v>1</v>
      </c>
      <c r="I12">
        <v>0</v>
      </c>
      <c r="J12">
        <v>0</v>
      </c>
      <c r="K12">
        <v>0</v>
      </c>
      <c r="L12">
        <f t="shared" si="0"/>
        <v>0.4</v>
      </c>
    </row>
    <row r="13" spans="1:14" x14ac:dyDescent="0.25">
      <c r="A13">
        <v>1.6</v>
      </c>
      <c r="B13">
        <v>1</v>
      </c>
      <c r="C13">
        <v>0</v>
      </c>
      <c r="D13">
        <v>1</v>
      </c>
      <c r="E13">
        <v>1</v>
      </c>
      <c r="F13">
        <v>1</v>
      </c>
      <c r="G13">
        <v>1</v>
      </c>
      <c r="H13">
        <v>2</v>
      </c>
      <c r="I13">
        <v>1</v>
      </c>
      <c r="J13">
        <v>1</v>
      </c>
      <c r="K13">
        <v>1</v>
      </c>
      <c r="L13">
        <f t="shared" si="0"/>
        <v>1</v>
      </c>
    </row>
    <row r="14" spans="1:14" x14ac:dyDescent="0.25">
      <c r="A14">
        <v>2.6</v>
      </c>
      <c r="B14">
        <v>1</v>
      </c>
      <c r="C14">
        <v>1</v>
      </c>
      <c r="D14">
        <v>0</v>
      </c>
      <c r="E14">
        <v>0</v>
      </c>
      <c r="F14">
        <v>1</v>
      </c>
      <c r="G14">
        <v>1</v>
      </c>
      <c r="H14">
        <v>0</v>
      </c>
      <c r="I14">
        <v>1</v>
      </c>
      <c r="J14">
        <v>1</v>
      </c>
      <c r="K14">
        <v>1</v>
      </c>
      <c r="L14">
        <f t="shared" si="0"/>
        <v>0.7</v>
      </c>
    </row>
    <row r="15" spans="1:14" x14ac:dyDescent="0.25">
      <c r="A15">
        <v>3.6</v>
      </c>
      <c r="B15">
        <v>1</v>
      </c>
      <c r="C15">
        <v>1</v>
      </c>
      <c r="D15">
        <v>0</v>
      </c>
      <c r="E15">
        <v>1</v>
      </c>
      <c r="F15">
        <v>0</v>
      </c>
      <c r="G15">
        <v>1</v>
      </c>
      <c r="H15">
        <v>0</v>
      </c>
      <c r="I15">
        <v>1</v>
      </c>
      <c r="J15">
        <v>0</v>
      </c>
      <c r="K15">
        <v>1</v>
      </c>
      <c r="L15">
        <f t="shared" si="0"/>
        <v>0.6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workbookViewId="0">
      <selection activeCell="L13" sqref="L13:L15"/>
    </sheetView>
  </sheetViews>
  <sheetFormatPr defaultRowHeight="15" x14ac:dyDescent="0.25"/>
  <sheetData>
    <row r="1" spans="1:14" x14ac:dyDescent="0.25">
      <c r="A1" t="s">
        <v>11</v>
      </c>
      <c r="M1" t="s">
        <v>2</v>
      </c>
    </row>
    <row r="2" spans="1:14" x14ac:dyDescent="0.25">
      <c r="A2" t="s">
        <v>13</v>
      </c>
      <c r="M2">
        <v>0</v>
      </c>
      <c r="N2" t="s">
        <v>12</v>
      </c>
    </row>
    <row r="3" spans="1:14" x14ac:dyDescent="0.25">
      <c r="M3">
        <v>1</v>
      </c>
      <c r="N3" t="s">
        <v>14</v>
      </c>
    </row>
    <row r="4" spans="1:14" x14ac:dyDescent="0.25">
      <c r="B4" t="s">
        <v>1</v>
      </c>
      <c r="M4">
        <v>2</v>
      </c>
      <c r="N4" t="s">
        <v>15</v>
      </c>
    </row>
    <row r="5" spans="1:14" x14ac:dyDescent="0.25">
      <c r="A5" t="s">
        <v>0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 t="s">
        <v>10</v>
      </c>
      <c r="M5">
        <v>3</v>
      </c>
      <c r="N5" t="s">
        <v>16</v>
      </c>
    </row>
    <row r="6" spans="1:14" x14ac:dyDescent="0.25">
      <c r="A6" t="s">
        <v>8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f>AVERAGE(B6:K6)</f>
        <v>0</v>
      </c>
    </row>
    <row r="7" spans="1:14" x14ac:dyDescent="0.25">
      <c r="A7">
        <v>1.2</v>
      </c>
      <c r="B7">
        <v>1</v>
      </c>
      <c r="C7">
        <v>0</v>
      </c>
      <c r="D7">
        <v>0</v>
      </c>
      <c r="E7">
        <v>0</v>
      </c>
      <c r="F7">
        <v>1</v>
      </c>
      <c r="G7">
        <v>0</v>
      </c>
      <c r="H7">
        <v>0</v>
      </c>
      <c r="I7">
        <v>0</v>
      </c>
      <c r="J7">
        <v>1</v>
      </c>
      <c r="K7">
        <v>1</v>
      </c>
      <c r="L7">
        <f t="shared" ref="L7:L15" si="0">AVERAGE(B7:K7)</f>
        <v>0.4</v>
      </c>
    </row>
    <row r="8" spans="1:14" x14ac:dyDescent="0.25">
      <c r="A8">
        <v>2.2000000000000002</v>
      </c>
      <c r="B8">
        <v>0</v>
      </c>
      <c r="C8">
        <v>1</v>
      </c>
      <c r="D8">
        <v>0</v>
      </c>
      <c r="E8">
        <v>0</v>
      </c>
      <c r="F8">
        <v>0</v>
      </c>
      <c r="G8">
        <v>0</v>
      </c>
      <c r="H8">
        <v>2</v>
      </c>
      <c r="I8">
        <v>3</v>
      </c>
      <c r="J8">
        <v>1</v>
      </c>
      <c r="K8">
        <v>0</v>
      </c>
      <c r="L8">
        <f t="shared" si="0"/>
        <v>0.7</v>
      </c>
    </row>
    <row r="9" spans="1:14" x14ac:dyDescent="0.25">
      <c r="A9">
        <v>3.2</v>
      </c>
      <c r="B9">
        <v>0</v>
      </c>
      <c r="C9">
        <v>0</v>
      </c>
      <c r="D9">
        <v>0</v>
      </c>
      <c r="E9">
        <v>1</v>
      </c>
      <c r="F9">
        <v>1</v>
      </c>
      <c r="G9">
        <v>1</v>
      </c>
      <c r="H9">
        <v>0</v>
      </c>
      <c r="I9">
        <v>1</v>
      </c>
      <c r="J9">
        <v>0</v>
      </c>
      <c r="K9">
        <v>0</v>
      </c>
      <c r="L9">
        <f t="shared" si="0"/>
        <v>0.4</v>
      </c>
    </row>
    <row r="10" spans="1:14" x14ac:dyDescent="0.25">
      <c r="A10">
        <v>1.4</v>
      </c>
      <c r="B10">
        <v>1</v>
      </c>
      <c r="C10">
        <v>0</v>
      </c>
      <c r="D10">
        <v>0</v>
      </c>
      <c r="E10">
        <v>0</v>
      </c>
      <c r="F10">
        <v>0</v>
      </c>
      <c r="G10">
        <v>1</v>
      </c>
      <c r="H10">
        <v>0</v>
      </c>
      <c r="I10">
        <v>0</v>
      </c>
      <c r="J10">
        <v>0</v>
      </c>
      <c r="K10">
        <v>0</v>
      </c>
      <c r="L10">
        <f t="shared" si="0"/>
        <v>0.2</v>
      </c>
    </row>
    <row r="11" spans="1:14" x14ac:dyDescent="0.25">
      <c r="A11">
        <v>2.4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1</v>
      </c>
      <c r="K11">
        <v>0</v>
      </c>
      <c r="L11">
        <f t="shared" si="0"/>
        <v>0.1</v>
      </c>
    </row>
    <row r="12" spans="1:14" x14ac:dyDescent="0.25">
      <c r="A12">
        <v>3.4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f t="shared" si="0"/>
        <v>0</v>
      </c>
    </row>
    <row r="13" spans="1:14" x14ac:dyDescent="0.25">
      <c r="A13">
        <v>1.6</v>
      </c>
      <c r="B13">
        <v>3</v>
      </c>
      <c r="C13">
        <v>1</v>
      </c>
      <c r="D13">
        <v>0</v>
      </c>
      <c r="E13">
        <v>1</v>
      </c>
      <c r="F13">
        <v>1</v>
      </c>
      <c r="G13">
        <v>0</v>
      </c>
      <c r="H13">
        <v>1</v>
      </c>
      <c r="I13">
        <v>0</v>
      </c>
      <c r="J13">
        <v>1</v>
      </c>
      <c r="K13">
        <v>1</v>
      </c>
      <c r="L13">
        <f t="shared" si="0"/>
        <v>0.9</v>
      </c>
    </row>
    <row r="14" spans="1:14" x14ac:dyDescent="0.25">
      <c r="A14">
        <v>2.6</v>
      </c>
      <c r="B14">
        <v>3</v>
      </c>
      <c r="C14">
        <v>1</v>
      </c>
      <c r="D14">
        <v>1</v>
      </c>
      <c r="E14">
        <v>1</v>
      </c>
      <c r="F14">
        <v>1</v>
      </c>
      <c r="G14">
        <v>1</v>
      </c>
      <c r="H14">
        <v>0</v>
      </c>
      <c r="I14">
        <v>1</v>
      </c>
      <c r="J14">
        <v>0</v>
      </c>
      <c r="K14">
        <v>2</v>
      </c>
      <c r="L14">
        <f t="shared" si="0"/>
        <v>1.1000000000000001</v>
      </c>
    </row>
    <row r="15" spans="1:14" x14ac:dyDescent="0.25">
      <c r="A15">
        <v>3.6</v>
      </c>
      <c r="B15">
        <v>0</v>
      </c>
      <c r="C15">
        <v>0</v>
      </c>
      <c r="D15">
        <v>1</v>
      </c>
      <c r="E15">
        <v>0</v>
      </c>
      <c r="F15">
        <v>0</v>
      </c>
      <c r="G15">
        <v>1</v>
      </c>
      <c r="H15">
        <v>0</v>
      </c>
      <c r="I15">
        <v>1</v>
      </c>
      <c r="J15">
        <v>1</v>
      </c>
      <c r="K15">
        <v>0</v>
      </c>
      <c r="L15">
        <f t="shared" si="0"/>
        <v>0.4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workbookViewId="0">
      <selection activeCell="L13" sqref="L13:L15"/>
    </sheetView>
  </sheetViews>
  <sheetFormatPr defaultRowHeight="15" x14ac:dyDescent="0.25"/>
  <sheetData>
    <row r="1" spans="1:14" x14ac:dyDescent="0.25">
      <c r="A1" t="s">
        <v>17</v>
      </c>
      <c r="M1" t="s">
        <v>2</v>
      </c>
    </row>
    <row r="2" spans="1:14" x14ac:dyDescent="0.25">
      <c r="A2" t="s">
        <v>13</v>
      </c>
      <c r="M2">
        <v>0</v>
      </c>
      <c r="N2" t="s">
        <v>12</v>
      </c>
    </row>
    <row r="3" spans="1:14" x14ac:dyDescent="0.25">
      <c r="M3">
        <v>1</v>
      </c>
      <c r="N3" t="s">
        <v>14</v>
      </c>
    </row>
    <row r="4" spans="1:14" x14ac:dyDescent="0.25">
      <c r="B4" t="s">
        <v>1</v>
      </c>
      <c r="M4">
        <v>2</v>
      </c>
      <c r="N4" t="s">
        <v>15</v>
      </c>
    </row>
    <row r="5" spans="1:14" x14ac:dyDescent="0.25">
      <c r="A5" t="s">
        <v>0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 t="s">
        <v>10</v>
      </c>
      <c r="M5">
        <v>3</v>
      </c>
      <c r="N5" t="s">
        <v>16</v>
      </c>
    </row>
    <row r="6" spans="1:14" x14ac:dyDescent="0.25">
      <c r="A6" t="s">
        <v>8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f>AVERAGE(B6:K6)</f>
        <v>0</v>
      </c>
    </row>
    <row r="7" spans="1:14" x14ac:dyDescent="0.25">
      <c r="A7">
        <v>1.2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f t="shared" ref="L7:L15" si="0">AVERAGE(B7:K7)</f>
        <v>0</v>
      </c>
    </row>
    <row r="8" spans="1:14" x14ac:dyDescent="0.25">
      <c r="A8">
        <v>2.2000000000000002</v>
      </c>
      <c r="B8">
        <v>0</v>
      </c>
      <c r="C8">
        <v>1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f t="shared" si="0"/>
        <v>0.1</v>
      </c>
    </row>
    <row r="9" spans="1:14" x14ac:dyDescent="0.25">
      <c r="A9">
        <v>3.2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f t="shared" si="0"/>
        <v>0</v>
      </c>
    </row>
    <row r="10" spans="1:14" x14ac:dyDescent="0.25">
      <c r="A10">
        <v>1.4</v>
      </c>
      <c r="B10">
        <v>0</v>
      </c>
      <c r="C10">
        <v>0</v>
      </c>
      <c r="D10">
        <v>0</v>
      </c>
      <c r="E10">
        <v>0</v>
      </c>
      <c r="F10">
        <v>0</v>
      </c>
      <c r="G10">
        <v>1</v>
      </c>
      <c r="H10">
        <v>0</v>
      </c>
      <c r="I10">
        <v>0</v>
      </c>
      <c r="J10">
        <v>0</v>
      </c>
      <c r="K10">
        <v>1</v>
      </c>
      <c r="L10">
        <f t="shared" si="0"/>
        <v>0.2</v>
      </c>
    </row>
    <row r="11" spans="1:14" x14ac:dyDescent="0.25">
      <c r="A11">
        <v>2.4</v>
      </c>
      <c r="B11">
        <v>0</v>
      </c>
      <c r="C11">
        <v>0</v>
      </c>
      <c r="D11">
        <v>0</v>
      </c>
      <c r="E11">
        <v>0</v>
      </c>
      <c r="F11">
        <v>1</v>
      </c>
      <c r="G11">
        <v>0</v>
      </c>
      <c r="H11">
        <v>0</v>
      </c>
      <c r="I11">
        <v>0</v>
      </c>
      <c r="J11">
        <v>0</v>
      </c>
      <c r="K11">
        <v>0</v>
      </c>
      <c r="L11">
        <f t="shared" si="0"/>
        <v>0.1</v>
      </c>
    </row>
    <row r="12" spans="1:14" x14ac:dyDescent="0.25">
      <c r="A12">
        <v>3.4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f t="shared" si="0"/>
        <v>0</v>
      </c>
    </row>
    <row r="13" spans="1:14" x14ac:dyDescent="0.25">
      <c r="A13">
        <v>1.6</v>
      </c>
      <c r="B13">
        <v>0</v>
      </c>
      <c r="C13">
        <v>0</v>
      </c>
      <c r="D13">
        <v>0</v>
      </c>
      <c r="E13">
        <v>1</v>
      </c>
      <c r="F13">
        <v>0</v>
      </c>
      <c r="G13">
        <v>1</v>
      </c>
      <c r="H13">
        <v>0</v>
      </c>
      <c r="I13">
        <v>0</v>
      </c>
      <c r="J13">
        <v>0</v>
      </c>
      <c r="K13">
        <v>1</v>
      </c>
      <c r="L13">
        <f t="shared" si="0"/>
        <v>0.3</v>
      </c>
    </row>
    <row r="14" spans="1:14" x14ac:dyDescent="0.25">
      <c r="A14">
        <v>2.6</v>
      </c>
      <c r="B14">
        <v>1</v>
      </c>
      <c r="C14">
        <v>3</v>
      </c>
      <c r="D14">
        <v>2</v>
      </c>
      <c r="E14">
        <v>1</v>
      </c>
      <c r="F14">
        <v>1</v>
      </c>
      <c r="G14">
        <v>0</v>
      </c>
      <c r="H14">
        <v>0</v>
      </c>
      <c r="I14">
        <v>1</v>
      </c>
      <c r="J14">
        <v>2</v>
      </c>
      <c r="K14">
        <v>0</v>
      </c>
      <c r="L14">
        <f t="shared" si="0"/>
        <v>1.1000000000000001</v>
      </c>
    </row>
    <row r="15" spans="1:14" x14ac:dyDescent="0.25">
      <c r="A15">
        <v>3.6</v>
      </c>
      <c r="B15">
        <v>1</v>
      </c>
      <c r="C15">
        <v>1</v>
      </c>
      <c r="D15">
        <v>2</v>
      </c>
      <c r="E15">
        <v>0</v>
      </c>
      <c r="F15">
        <v>2</v>
      </c>
      <c r="G15">
        <v>1</v>
      </c>
      <c r="H15">
        <v>3</v>
      </c>
      <c r="I15">
        <v>0</v>
      </c>
      <c r="J15">
        <v>2</v>
      </c>
      <c r="K15">
        <v>0</v>
      </c>
      <c r="L15">
        <f t="shared" si="0"/>
        <v>1.2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workbookViewId="0">
      <selection activeCell="L13" sqref="L13:L15"/>
    </sheetView>
  </sheetViews>
  <sheetFormatPr defaultRowHeight="15" x14ac:dyDescent="0.25"/>
  <sheetData>
    <row r="1" spans="1:14" x14ac:dyDescent="0.25">
      <c r="A1" t="s">
        <v>18</v>
      </c>
      <c r="M1" t="s">
        <v>2</v>
      </c>
    </row>
    <row r="2" spans="1:14" x14ac:dyDescent="0.25">
      <c r="A2" t="s">
        <v>13</v>
      </c>
      <c r="M2">
        <v>0</v>
      </c>
      <c r="N2" t="s">
        <v>12</v>
      </c>
    </row>
    <row r="3" spans="1:14" x14ac:dyDescent="0.25">
      <c r="M3">
        <v>1</v>
      </c>
      <c r="N3" t="s">
        <v>19</v>
      </c>
    </row>
    <row r="4" spans="1:14" x14ac:dyDescent="0.25">
      <c r="B4" t="s">
        <v>1</v>
      </c>
      <c r="M4">
        <v>2</v>
      </c>
      <c r="N4" t="s">
        <v>20</v>
      </c>
    </row>
    <row r="5" spans="1:14" x14ac:dyDescent="0.25">
      <c r="A5" t="s">
        <v>0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 t="s">
        <v>10</v>
      </c>
      <c r="M5">
        <v>3</v>
      </c>
      <c r="N5" t="s">
        <v>21</v>
      </c>
    </row>
    <row r="6" spans="1:14" x14ac:dyDescent="0.25">
      <c r="A6" t="s">
        <v>8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f>AVERAGE(B6:K6)</f>
        <v>0</v>
      </c>
    </row>
    <row r="7" spans="1:14" x14ac:dyDescent="0.25">
      <c r="A7">
        <v>1.2</v>
      </c>
      <c r="B7">
        <v>2</v>
      </c>
      <c r="C7">
        <v>3</v>
      </c>
      <c r="D7">
        <v>1</v>
      </c>
      <c r="E7">
        <v>3</v>
      </c>
      <c r="F7">
        <v>1</v>
      </c>
      <c r="G7">
        <v>1</v>
      </c>
      <c r="H7">
        <v>1</v>
      </c>
      <c r="I7">
        <v>3</v>
      </c>
      <c r="J7">
        <v>0</v>
      </c>
      <c r="K7">
        <v>2</v>
      </c>
      <c r="L7">
        <f t="shared" ref="L7:L15" si="0">AVERAGE(B7:K7)</f>
        <v>1.7</v>
      </c>
    </row>
    <row r="8" spans="1:14" x14ac:dyDescent="0.25">
      <c r="A8">
        <v>2.2000000000000002</v>
      </c>
      <c r="B8">
        <v>0</v>
      </c>
      <c r="C8">
        <v>2</v>
      </c>
      <c r="D8">
        <v>3</v>
      </c>
      <c r="E8">
        <v>3</v>
      </c>
      <c r="F8">
        <v>2</v>
      </c>
      <c r="G8">
        <v>1</v>
      </c>
      <c r="H8">
        <v>3</v>
      </c>
      <c r="I8">
        <v>3</v>
      </c>
      <c r="J8">
        <v>0</v>
      </c>
      <c r="K8">
        <v>0</v>
      </c>
      <c r="L8">
        <f t="shared" si="0"/>
        <v>1.7</v>
      </c>
    </row>
    <row r="9" spans="1:14" x14ac:dyDescent="0.25">
      <c r="A9">
        <v>3.2</v>
      </c>
      <c r="B9">
        <v>1</v>
      </c>
      <c r="C9">
        <v>3</v>
      </c>
      <c r="D9">
        <v>3</v>
      </c>
      <c r="E9">
        <v>2</v>
      </c>
      <c r="F9">
        <v>0</v>
      </c>
      <c r="G9">
        <v>0</v>
      </c>
      <c r="H9">
        <v>0</v>
      </c>
      <c r="I9">
        <v>0</v>
      </c>
      <c r="J9">
        <v>1</v>
      </c>
      <c r="K9">
        <v>1</v>
      </c>
      <c r="L9">
        <f t="shared" si="0"/>
        <v>1.1000000000000001</v>
      </c>
    </row>
    <row r="10" spans="1:14" x14ac:dyDescent="0.25">
      <c r="A10">
        <v>1.4</v>
      </c>
      <c r="B10">
        <v>3</v>
      </c>
      <c r="C10">
        <v>1</v>
      </c>
      <c r="D10">
        <v>0</v>
      </c>
      <c r="E10">
        <v>2</v>
      </c>
      <c r="F10">
        <v>1</v>
      </c>
      <c r="G10">
        <v>1</v>
      </c>
      <c r="H10">
        <v>0</v>
      </c>
      <c r="I10">
        <v>1</v>
      </c>
      <c r="J10">
        <v>0</v>
      </c>
      <c r="K10">
        <v>1</v>
      </c>
      <c r="L10">
        <f t="shared" si="0"/>
        <v>1</v>
      </c>
    </row>
    <row r="11" spans="1:14" x14ac:dyDescent="0.25">
      <c r="A11">
        <v>2.4</v>
      </c>
      <c r="B11">
        <v>1</v>
      </c>
      <c r="C11">
        <v>1</v>
      </c>
      <c r="D11">
        <v>1</v>
      </c>
      <c r="E11">
        <v>3</v>
      </c>
      <c r="F11">
        <v>1</v>
      </c>
      <c r="G11">
        <v>1</v>
      </c>
      <c r="H11">
        <v>0</v>
      </c>
      <c r="I11">
        <v>0</v>
      </c>
      <c r="J11">
        <v>0</v>
      </c>
      <c r="K11">
        <v>0</v>
      </c>
      <c r="L11">
        <f t="shared" si="0"/>
        <v>0.8</v>
      </c>
    </row>
    <row r="12" spans="1:14" x14ac:dyDescent="0.25">
      <c r="A12">
        <v>3.4</v>
      </c>
      <c r="B12">
        <v>0</v>
      </c>
      <c r="C12">
        <v>1</v>
      </c>
      <c r="D12">
        <v>2</v>
      </c>
      <c r="E12">
        <v>1</v>
      </c>
      <c r="F12">
        <v>1</v>
      </c>
      <c r="G12">
        <v>1</v>
      </c>
      <c r="H12">
        <v>1</v>
      </c>
      <c r="I12">
        <v>2</v>
      </c>
      <c r="J12">
        <v>2</v>
      </c>
      <c r="K12">
        <v>0</v>
      </c>
      <c r="L12">
        <f t="shared" si="0"/>
        <v>1.1000000000000001</v>
      </c>
    </row>
    <row r="13" spans="1:14" x14ac:dyDescent="0.25">
      <c r="A13">
        <v>1.6</v>
      </c>
      <c r="B13">
        <v>0</v>
      </c>
      <c r="C13">
        <v>1</v>
      </c>
      <c r="D13">
        <v>0</v>
      </c>
      <c r="E13">
        <v>1</v>
      </c>
      <c r="F13">
        <v>1</v>
      </c>
      <c r="G13">
        <v>1</v>
      </c>
      <c r="H13">
        <v>1</v>
      </c>
      <c r="I13">
        <v>0</v>
      </c>
      <c r="J13">
        <v>1</v>
      </c>
      <c r="K13">
        <v>1</v>
      </c>
      <c r="L13">
        <f t="shared" si="0"/>
        <v>0.7</v>
      </c>
    </row>
    <row r="14" spans="1:14" x14ac:dyDescent="0.25">
      <c r="A14">
        <v>2.6</v>
      </c>
      <c r="B14">
        <v>0</v>
      </c>
      <c r="C14">
        <v>1</v>
      </c>
      <c r="D14">
        <v>3</v>
      </c>
      <c r="E14">
        <v>1</v>
      </c>
      <c r="F14">
        <v>0</v>
      </c>
      <c r="G14">
        <v>0</v>
      </c>
      <c r="H14">
        <v>1</v>
      </c>
      <c r="I14">
        <v>0</v>
      </c>
      <c r="J14">
        <v>0</v>
      </c>
      <c r="K14">
        <v>3</v>
      </c>
      <c r="L14">
        <f t="shared" si="0"/>
        <v>0.9</v>
      </c>
    </row>
    <row r="15" spans="1:14" x14ac:dyDescent="0.25">
      <c r="A15">
        <v>3.6</v>
      </c>
      <c r="B15">
        <v>1</v>
      </c>
      <c r="C15">
        <v>0</v>
      </c>
      <c r="D15">
        <v>1</v>
      </c>
      <c r="E15">
        <v>0</v>
      </c>
      <c r="F15">
        <v>1</v>
      </c>
      <c r="G15">
        <v>2</v>
      </c>
      <c r="H15">
        <v>0</v>
      </c>
      <c r="I15">
        <v>0</v>
      </c>
      <c r="J15">
        <v>1</v>
      </c>
      <c r="K15">
        <v>0</v>
      </c>
      <c r="L15">
        <f t="shared" si="0"/>
        <v>0.6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workbookViewId="0">
      <selection activeCell="B7" sqref="B7:K9"/>
    </sheetView>
  </sheetViews>
  <sheetFormatPr defaultRowHeight="15" x14ac:dyDescent="0.25"/>
  <sheetData>
    <row r="1" spans="1:14" x14ac:dyDescent="0.25">
      <c r="A1" t="s">
        <v>28</v>
      </c>
      <c r="M1" t="s">
        <v>2</v>
      </c>
    </row>
    <row r="2" spans="1:14" x14ac:dyDescent="0.25">
      <c r="A2" t="s">
        <v>13</v>
      </c>
      <c r="M2">
        <v>0</v>
      </c>
      <c r="N2" t="s">
        <v>12</v>
      </c>
    </row>
    <row r="3" spans="1:14" x14ac:dyDescent="0.25">
      <c r="M3">
        <v>1</v>
      </c>
      <c r="N3" t="s">
        <v>14</v>
      </c>
    </row>
    <row r="4" spans="1:14" x14ac:dyDescent="0.25">
      <c r="B4" t="s">
        <v>1</v>
      </c>
      <c r="M4">
        <v>2</v>
      </c>
      <c r="N4" t="s">
        <v>15</v>
      </c>
    </row>
    <row r="5" spans="1:14" x14ac:dyDescent="0.25">
      <c r="A5" t="s">
        <v>0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 t="s">
        <v>10</v>
      </c>
      <c r="M5">
        <v>3</v>
      </c>
      <c r="N5" t="s">
        <v>16</v>
      </c>
    </row>
    <row r="6" spans="1:14" x14ac:dyDescent="0.25">
      <c r="A6" t="s">
        <v>8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f>AVERAGE(B6:K6)</f>
        <v>0</v>
      </c>
    </row>
    <row r="7" spans="1:14" x14ac:dyDescent="0.25">
      <c r="A7">
        <v>1.2</v>
      </c>
      <c r="B7">
        <v>2</v>
      </c>
      <c r="C7">
        <v>1</v>
      </c>
      <c r="D7">
        <v>0</v>
      </c>
      <c r="E7">
        <v>1</v>
      </c>
      <c r="F7">
        <v>1</v>
      </c>
      <c r="G7">
        <v>3</v>
      </c>
      <c r="H7">
        <v>1</v>
      </c>
      <c r="I7">
        <v>1</v>
      </c>
      <c r="J7">
        <v>0</v>
      </c>
      <c r="K7">
        <v>1</v>
      </c>
      <c r="L7">
        <f t="shared" ref="L7:L15" si="0">AVERAGE(B7:K7)</f>
        <v>1.1000000000000001</v>
      </c>
    </row>
    <row r="8" spans="1:14" x14ac:dyDescent="0.25">
      <c r="A8">
        <v>2.2000000000000002</v>
      </c>
      <c r="B8">
        <v>2</v>
      </c>
      <c r="C8">
        <v>3</v>
      </c>
      <c r="D8">
        <v>0</v>
      </c>
      <c r="E8">
        <v>1</v>
      </c>
      <c r="F8">
        <v>1</v>
      </c>
      <c r="G8">
        <v>1</v>
      </c>
      <c r="H8">
        <v>3</v>
      </c>
      <c r="I8">
        <v>1</v>
      </c>
      <c r="J8">
        <v>0</v>
      </c>
      <c r="K8">
        <v>0</v>
      </c>
      <c r="L8">
        <f t="shared" si="0"/>
        <v>1.2</v>
      </c>
    </row>
    <row r="9" spans="1:14" x14ac:dyDescent="0.25">
      <c r="A9">
        <v>3.2</v>
      </c>
      <c r="B9">
        <v>1</v>
      </c>
      <c r="C9">
        <v>0</v>
      </c>
      <c r="D9">
        <v>2</v>
      </c>
      <c r="E9">
        <v>1</v>
      </c>
      <c r="F9">
        <v>1</v>
      </c>
      <c r="G9">
        <v>1</v>
      </c>
      <c r="H9">
        <v>1</v>
      </c>
      <c r="I9">
        <v>1</v>
      </c>
      <c r="J9">
        <v>1</v>
      </c>
      <c r="K9">
        <v>3</v>
      </c>
      <c r="L9">
        <f t="shared" si="0"/>
        <v>1.2</v>
      </c>
    </row>
    <row r="10" spans="1:14" x14ac:dyDescent="0.25">
      <c r="A10">
        <v>1.4</v>
      </c>
      <c r="B10">
        <v>0</v>
      </c>
      <c r="C10">
        <v>1</v>
      </c>
      <c r="D10">
        <v>0</v>
      </c>
      <c r="E10">
        <v>0</v>
      </c>
      <c r="F10">
        <v>0</v>
      </c>
      <c r="G10">
        <v>0</v>
      </c>
      <c r="H10">
        <v>1</v>
      </c>
      <c r="I10">
        <v>1</v>
      </c>
      <c r="J10">
        <v>1</v>
      </c>
      <c r="K10">
        <v>1</v>
      </c>
      <c r="L10">
        <f t="shared" si="0"/>
        <v>0.5</v>
      </c>
    </row>
    <row r="11" spans="1:14" x14ac:dyDescent="0.25">
      <c r="A11">
        <v>2.4</v>
      </c>
      <c r="B11">
        <v>1</v>
      </c>
      <c r="C11">
        <v>1</v>
      </c>
      <c r="D11">
        <v>0</v>
      </c>
      <c r="E11">
        <v>1</v>
      </c>
      <c r="F11">
        <v>1</v>
      </c>
      <c r="G11">
        <v>1</v>
      </c>
      <c r="H11">
        <v>1</v>
      </c>
      <c r="I11">
        <v>1</v>
      </c>
      <c r="J11">
        <v>3</v>
      </c>
      <c r="K11">
        <v>1</v>
      </c>
      <c r="L11">
        <f t="shared" si="0"/>
        <v>1.1000000000000001</v>
      </c>
    </row>
    <row r="12" spans="1:14" x14ac:dyDescent="0.25">
      <c r="A12">
        <v>3.4</v>
      </c>
      <c r="B12">
        <v>0</v>
      </c>
      <c r="C12">
        <v>0</v>
      </c>
      <c r="D12">
        <v>1</v>
      </c>
      <c r="E12">
        <v>1</v>
      </c>
      <c r="F12">
        <v>1</v>
      </c>
      <c r="G12">
        <v>0</v>
      </c>
      <c r="H12">
        <v>0</v>
      </c>
      <c r="I12">
        <v>0</v>
      </c>
      <c r="J12">
        <v>1</v>
      </c>
      <c r="K12">
        <v>1</v>
      </c>
      <c r="L12">
        <f t="shared" si="0"/>
        <v>0.5</v>
      </c>
    </row>
    <row r="13" spans="1:14" x14ac:dyDescent="0.25">
      <c r="A13">
        <v>1.6</v>
      </c>
      <c r="B13">
        <v>1</v>
      </c>
      <c r="C13">
        <v>1</v>
      </c>
      <c r="D13">
        <v>0</v>
      </c>
      <c r="E13">
        <v>0</v>
      </c>
      <c r="F13">
        <v>0</v>
      </c>
      <c r="G13">
        <v>1</v>
      </c>
      <c r="H13">
        <v>0</v>
      </c>
      <c r="I13">
        <v>1</v>
      </c>
      <c r="J13">
        <v>1</v>
      </c>
      <c r="K13">
        <v>0</v>
      </c>
      <c r="L13">
        <f t="shared" si="0"/>
        <v>0.5</v>
      </c>
    </row>
    <row r="14" spans="1:14" x14ac:dyDescent="0.25">
      <c r="A14">
        <v>2.6</v>
      </c>
      <c r="B14">
        <v>0</v>
      </c>
      <c r="C14">
        <v>1</v>
      </c>
      <c r="D14">
        <v>2</v>
      </c>
      <c r="E14">
        <v>0</v>
      </c>
      <c r="F14">
        <v>0</v>
      </c>
      <c r="G14">
        <v>1</v>
      </c>
      <c r="H14">
        <v>0</v>
      </c>
      <c r="I14">
        <v>0</v>
      </c>
      <c r="J14">
        <v>0</v>
      </c>
      <c r="K14">
        <v>1</v>
      </c>
      <c r="L14">
        <f t="shared" si="0"/>
        <v>0.5</v>
      </c>
    </row>
    <row r="15" spans="1:14" x14ac:dyDescent="0.25">
      <c r="A15">
        <v>3.6</v>
      </c>
      <c r="B15">
        <v>1</v>
      </c>
      <c r="C15">
        <v>1</v>
      </c>
      <c r="D15">
        <v>1</v>
      </c>
      <c r="E15">
        <v>0</v>
      </c>
      <c r="F15">
        <v>0</v>
      </c>
      <c r="G15">
        <v>0</v>
      </c>
      <c r="H15">
        <v>1</v>
      </c>
      <c r="I15">
        <v>1</v>
      </c>
      <c r="J15">
        <v>0</v>
      </c>
      <c r="K15">
        <v>1</v>
      </c>
      <c r="L15">
        <f t="shared" si="0"/>
        <v>0.6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workbookViewId="0">
      <selection activeCell="L13" sqref="L13:L15"/>
    </sheetView>
  </sheetViews>
  <sheetFormatPr defaultRowHeight="15" x14ac:dyDescent="0.25"/>
  <sheetData>
    <row r="1" spans="1:14" x14ac:dyDescent="0.25">
      <c r="A1" t="s">
        <v>27</v>
      </c>
      <c r="M1" t="s">
        <v>2</v>
      </c>
    </row>
    <row r="2" spans="1:14" x14ac:dyDescent="0.25">
      <c r="A2" t="s">
        <v>13</v>
      </c>
      <c r="M2">
        <v>0</v>
      </c>
      <c r="N2" t="s">
        <v>12</v>
      </c>
    </row>
    <row r="3" spans="1:14" x14ac:dyDescent="0.25">
      <c r="M3">
        <v>1</v>
      </c>
      <c r="N3" t="s">
        <v>14</v>
      </c>
    </row>
    <row r="4" spans="1:14" x14ac:dyDescent="0.25">
      <c r="B4" t="s">
        <v>1</v>
      </c>
      <c r="M4">
        <v>2</v>
      </c>
      <c r="N4" t="s">
        <v>15</v>
      </c>
    </row>
    <row r="5" spans="1:14" x14ac:dyDescent="0.25">
      <c r="A5" t="s">
        <v>0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 t="s">
        <v>10</v>
      </c>
      <c r="M5">
        <v>3</v>
      </c>
      <c r="N5" t="s">
        <v>16</v>
      </c>
    </row>
    <row r="6" spans="1:14" x14ac:dyDescent="0.25">
      <c r="A6" t="s">
        <v>8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f>AVERAGE(B6:K6)</f>
        <v>0</v>
      </c>
    </row>
    <row r="7" spans="1:14" x14ac:dyDescent="0.25">
      <c r="A7">
        <v>1.2</v>
      </c>
      <c r="B7">
        <v>0</v>
      </c>
      <c r="C7">
        <v>0</v>
      </c>
      <c r="D7">
        <v>1</v>
      </c>
      <c r="E7">
        <v>0</v>
      </c>
      <c r="F7">
        <v>1</v>
      </c>
      <c r="G7">
        <v>1</v>
      </c>
      <c r="H7">
        <v>1</v>
      </c>
      <c r="I7">
        <v>0</v>
      </c>
      <c r="J7">
        <v>1</v>
      </c>
      <c r="K7">
        <v>0</v>
      </c>
      <c r="L7">
        <f t="shared" ref="L7:L15" si="0">AVERAGE(B7:K7)</f>
        <v>0.5</v>
      </c>
    </row>
    <row r="8" spans="1:14" x14ac:dyDescent="0.25">
      <c r="A8">
        <v>2.2000000000000002</v>
      </c>
      <c r="B8">
        <v>1</v>
      </c>
      <c r="C8">
        <v>0</v>
      </c>
      <c r="D8">
        <v>0</v>
      </c>
      <c r="E8">
        <v>1</v>
      </c>
      <c r="F8">
        <v>2</v>
      </c>
      <c r="G8">
        <v>0</v>
      </c>
      <c r="H8">
        <v>0</v>
      </c>
      <c r="I8">
        <v>0</v>
      </c>
      <c r="J8">
        <v>1</v>
      </c>
      <c r="K8">
        <v>0</v>
      </c>
      <c r="L8">
        <f t="shared" si="0"/>
        <v>0.5</v>
      </c>
    </row>
    <row r="9" spans="1:14" x14ac:dyDescent="0.25">
      <c r="A9">
        <v>3.2</v>
      </c>
      <c r="B9">
        <v>1</v>
      </c>
      <c r="C9">
        <v>1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f t="shared" si="0"/>
        <v>0.2</v>
      </c>
    </row>
    <row r="10" spans="1:14" x14ac:dyDescent="0.25">
      <c r="A10">
        <v>1.4</v>
      </c>
      <c r="B10">
        <v>1</v>
      </c>
      <c r="C10">
        <v>1</v>
      </c>
      <c r="D10">
        <v>1</v>
      </c>
      <c r="E10">
        <v>3</v>
      </c>
      <c r="F10">
        <v>1</v>
      </c>
      <c r="G10">
        <v>2</v>
      </c>
      <c r="H10">
        <v>3</v>
      </c>
      <c r="I10">
        <v>1</v>
      </c>
      <c r="J10">
        <v>3</v>
      </c>
      <c r="K10">
        <v>1</v>
      </c>
      <c r="L10">
        <f t="shared" si="0"/>
        <v>1.7</v>
      </c>
    </row>
    <row r="11" spans="1:14" x14ac:dyDescent="0.25">
      <c r="A11">
        <v>2.4</v>
      </c>
      <c r="B11">
        <v>0</v>
      </c>
      <c r="C11">
        <v>1</v>
      </c>
      <c r="D11">
        <v>2</v>
      </c>
      <c r="E11">
        <v>1</v>
      </c>
      <c r="F11">
        <v>2</v>
      </c>
      <c r="G11">
        <v>1</v>
      </c>
      <c r="H11">
        <v>1</v>
      </c>
      <c r="I11">
        <v>1</v>
      </c>
      <c r="J11">
        <v>2</v>
      </c>
      <c r="K11">
        <v>1</v>
      </c>
      <c r="L11">
        <f t="shared" si="0"/>
        <v>1.2</v>
      </c>
    </row>
    <row r="12" spans="1:14" x14ac:dyDescent="0.25">
      <c r="A12">
        <v>3.4</v>
      </c>
      <c r="B12">
        <v>1</v>
      </c>
      <c r="C12">
        <v>1</v>
      </c>
      <c r="D12">
        <v>3</v>
      </c>
      <c r="E12">
        <v>3</v>
      </c>
      <c r="F12">
        <v>1</v>
      </c>
      <c r="G12">
        <v>3</v>
      </c>
      <c r="H12">
        <v>0</v>
      </c>
      <c r="I12">
        <v>1</v>
      </c>
      <c r="J12">
        <v>3</v>
      </c>
      <c r="K12">
        <v>2</v>
      </c>
      <c r="L12">
        <f t="shared" si="0"/>
        <v>1.8</v>
      </c>
    </row>
    <row r="13" spans="1:14" x14ac:dyDescent="0.25">
      <c r="A13">
        <v>1.6</v>
      </c>
      <c r="B13">
        <v>1</v>
      </c>
      <c r="C13">
        <v>2</v>
      </c>
      <c r="D13">
        <v>3</v>
      </c>
      <c r="E13">
        <v>0</v>
      </c>
      <c r="F13">
        <v>1</v>
      </c>
      <c r="G13">
        <v>0</v>
      </c>
      <c r="H13">
        <v>3</v>
      </c>
      <c r="I13">
        <v>3</v>
      </c>
      <c r="J13">
        <v>3</v>
      </c>
      <c r="K13">
        <v>2</v>
      </c>
      <c r="L13">
        <f t="shared" si="0"/>
        <v>1.8</v>
      </c>
    </row>
    <row r="14" spans="1:14" x14ac:dyDescent="0.25">
      <c r="A14">
        <v>2.6</v>
      </c>
      <c r="B14">
        <v>2</v>
      </c>
      <c r="C14">
        <v>1</v>
      </c>
      <c r="D14">
        <v>2</v>
      </c>
      <c r="E14">
        <v>1</v>
      </c>
      <c r="F14">
        <v>3</v>
      </c>
      <c r="G14">
        <v>3</v>
      </c>
      <c r="H14">
        <v>3</v>
      </c>
      <c r="I14">
        <v>2</v>
      </c>
      <c r="J14">
        <v>3</v>
      </c>
      <c r="K14">
        <v>2</v>
      </c>
      <c r="L14">
        <f t="shared" si="0"/>
        <v>2.2000000000000002</v>
      </c>
    </row>
    <row r="15" spans="1:14" x14ac:dyDescent="0.25">
      <c r="A15">
        <v>3.6</v>
      </c>
      <c r="B15">
        <v>3</v>
      </c>
      <c r="C15">
        <v>2</v>
      </c>
      <c r="D15">
        <v>1</v>
      </c>
      <c r="E15">
        <v>3</v>
      </c>
      <c r="F15">
        <v>2</v>
      </c>
      <c r="G15">
        <v>3</v>
      </c>
      <c r="H15">
        <v>3</v>
      </c>
      <c r="I15">
        <v>2</v>
      </c>
      <c r="J15">
        <v>1</v>
      </c>
      <c r="K15">
        <v>2</v>
      </c>
      <c r="L15">
        <f t="shared" si="0"/>
        <v>2.2000000000000002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workbookViewId="0">
      <selection activeCell="L13" sqref="L13:L15"/>
    </sheetView>
  </sheetViews>
  <sheetFormatPr defaultRowHeight="15" x14ac:dyDescent="0.25"/>
  <sheetData>
    <row r="1" spans="1:13" x14ac:dyDescent="0.25">
      <c r="A1" t="s">
        <v>22</v>
      </c>
      <c r="M1" t="s">
        <v>2</v>
      </c>
    </row>
    <row r="2" spans="1:13" x14ac:dyDescent="0.25">
      <c r="A2" t="s">
        <v>25</v>
      </c>
      <c r="M2" t="s">
        <v>23</v>
      </c>
    </row>
    <row r="4" spans="1:13" x14ac:dyDescent="0.25">
      <c r="B4" t="s">
        <v>24</v>
      </c>
    </row>
    <row r="5" spans="1:13" x14ac:dyDescent="0.25">
      <c r="A5" t="s">
        <v>0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 t="s">
        <v>10</v>
      </c>
    </row>
    <row r="6" spans="1:13" x14ac:dyDescent="0.25">
      <c r="A6" t="s">
        <v>8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f>AVERAGE(B6:K6)</f>
        <v>0</v>
      </c>
    </row>
    <row r="7" spans="1:13" x14ac:dyDescent="0.25">
      <c r="A7">
        <v>1.2</v>
      </c>
      <c r="B7" s="1">
        <v>0.05</v>
      </c>
      <c r="C7" s="1">
        <v>0.1</v>
      </c>
      <c r="D7" s="1">
        <v>0</v>
      </c>
      <c r="E7" s="1">
        <v>0.02</v>
      </c>
      <c r="F7" s="1">
        <v>0</v>
      </c>
      <c r="G7" s="1">
        <v>0</v>
      </c>
      <c r="H7" s="1">
        <v>0</v>
      </c>
      <c r="I7" s="1">
        <v>0.3</v>
      </c>
      <c r="J7" s="1">
        <v>0</v>
      </c>
      <c r="K7" s="1">
        <v>0</v>
      </c>
      <c r="L7" s="1">
        <f t="shared" ref="L7:L15" si="0">AVERAGE(B7:K7)</f>
        <v>4.7E-2</v>
      </c>
    </row>
    <row r="8" spans="1:13" x14ac:dyDescent="0.25">
      <c r="A8">
        <v>2.2000000000000002</v>
      </c>
      <c r="B8" s="1">
        <v>0.05</v>
      </c>
      <c r="C8" s="1">
        <v>0.1</v>
      </c>
      <c r="D8" s="1">
        <v>0</v>
      </c>
      <c r="E8" s="1">
        <v>0</v>
      </c>
      <c r="F8" s="1">
        <v>0</v>
      </c>
      <c r="G8" s="1">
        <v>0.15</v>
      </c>
      <c r="H8" s="1">
        <v>0.05</v>
      </c>
      <c r="I8" s="1">
        <v>0.05</v>
      </c>
      <c r="J8" s="1">
        <v>0</v>
      </c>
      <c r="K8" s="1">
        <v>0</v>
      </c>
      <c r="L8" s="1">
        <f t="shared" si="0"/>
        <v>0.04</v>
      </c>
    </row>
    <row r="9" spans="1:13" x14ac:dyDescent="0.25">
      <c r="A9">
        <v>3.2</v>
      </c>
      <c r="B9" s="1">
        <v>0.05</v>
      </c>
      <c r="C9" s="1">
        <v>0</v>
      </c>
      <c r="D9" s="1">
        <v>0</v>
      </c>
      <c r="E9" s="1">
        <v>0.02</v>
      </c>
      <c r="F9" s="1">
        <v>0.1</v>
      </c>
      <c r="G9" s="1">
        <v>0.1</v>
      </c>
      <c r="H9" s="1">
        <v>0.1</v>
      </c>
      <c r="I9" s="1">
        <v>0.1</v>
      </c>
      <c r="J9" s="1">
        <v>0.04</v>
      </c>
      <c r="K9" s="1">
        <v>0.03</v>
      </c>
      <c r="L9" s="1">
        <f t="shared" si="0"/>
        <v>5.4000000000000006E-2</v>
      </c>
    </row>
    <row r="10" spans="1:13" x14ac:dyDescent="0.25">
      <c r="A10">
        <v>1.4</v>
      </c>
      <c r="B10" s="1">
        <v>0.1</v>
      </c>
      <c r="C10" s="1">
        <v>0.05</v>
      </c>
      <c r="D10" s="1">
        <v>0</v>
      </c>
      <c r="E10" s="1">
        <v>0</v>
      </c>
      <c r="F10" s="1">
        <v>0.02</v>
      </c>
      <c r="G10" s="1">
        <v>0</v>
      </c>
      <c r="H10" s="1">
        <v>0.03</v>
      </c>
      <c r="I10" s="1">
        <v>0.02</v>
      </c>
      <c r="J10" s="1">
        <v>0.05</v>
      </c>
      <c r="K10" s="1">
        <v>0.1</v>
      </c>
      <c r="L10" s="1">
        <f t="shared" si="0"/>
        <v>3.6999999999999998E-2</v>
      </c>
    </row>
    <row r="11" spans="1:13" x14ac:dyDescent="0.25">
      <c r="A11">
        <v>2.4</v>
      </c>
      <c r="B11" s="1">
        <v>0.05</v>
      </c>
      <c r="C11" s="1">
        <v>0.1</v>
      </c>
      <c r="D11" s="1">
        <v>0.15</v>
      </c>
      <c r="E11" s="1">
        <v>0.05</v>
      </c>
      <c r="F11" s="1">
        <v>0</v>
      </c>
      <c r="G11" s="1">
        <v>0.05</v>
      </c>
      <c r="H11" s="1">
        <v>0.05</v>
      </c>
      <c r="I11" s="1">
        <v>0.05</v>
      </c>
      <c r="J11" s="1">
        <v>0</v>
      </c>
      <c r="K11" s="1">
        <v>0</v>
      </c>
      <c r="L11" s="1">
        <f t="shared" si="0"/>
        <v>0.05</v>
      </c>
    </row>
    <row r="12" spans="1:13" x14ac:dyDescent="0.25">
      <c r="A12">
        <v>3.4</v>
      </c>
      <c r="B12" s="1">
        <v>0.02</v>
      </c>
      <c r="C12" s="1">
        <v>0.05</v>
      </c>
      <c r="D12" s="1">
        <v>0.01</v>
      </c>
      <c r="E12" s="1">
        <v>0</v>
      </c>
      <c r="F12" s="1">
        <v>0.02</v>
      </c>
      <c r="G12" s="1">
        <v>0.1</v>
      </c>
      <c r="H12" s="1">
        <v>0.05</v>
      </c>
      <c r="I12" s="1">
        <v>0</v>
      </c>
      <c r="J12" s="1">
        <v>0.08</v>
      </c>
      <c r="K12" s="1">
        <v>0</v>
      </c>
      <c r="L12" s="1">
        <f t="shared" si="0"/>
        <v>3.3000000000000002E-2</v>
      </c>
    </row>
    <row r="13" spans="1:13" x14ac:dyDescent="0.25">
      <c r="A13">
        <v>1.6</v>
      </c>
      <c r="B13" s="1">
        <v>0.05</v>
      </c>
      <c r="C13" s="1">
        <v>0.2</v>
      </c>
      <c r="D13" s="1">
        <v>0.25</v>
      </c>
      <c r="E13" s="1">
        <v>0.05</v>
      </c>
      <c r="F13" s="1">
        <v>0.05</v>
      </c>
      <c r="G13" s="1">
        <v>0.1</v>
      </c>
      <c r="H13" s="1">
        <v>0.05</v>
      </c>
      <c r="I13" s="1">
        <v>0.05</v>
      </c>
      <c r="J13" s="1">
        <v>0.1</v>
      </c>
      <c r="K13" s="1">
        <v>0.05</v>
      </c>
      <c r="L13" s="1">
        <f t="shared" si="0"/>
        <v>9.5000000000000015E-2</v>
      </c>
    </row>
    <row r="14" spans="1:13" x14ac:dyDescent="0.25">
      <c r="A14">
        <v>2.6</v>
      </c>
      <c r="B14" s="1">
        <v>0.3</v>
      </c>
      <c r="C14" s="1">
        <v>0.05</v>
      </c>
      <c r="D14" s="1">
        <v>0.02</v>
      </c>
      <c r="E14" s="1">
        <v>0.1</v>
      </c>
      <c r="F14" s="1">
        <v>0.05</v>
      </c>
      <c r="G14" s="1">
        <v>0.05</v>
      </c>
      <c r="H14" s="1">
        <v>0.1</v>
      </c>
      <c r="I14" s="1">
        <v>0.2</v>
      </c>
      <c r="J14" s="1">
        <v>0.1</v>
      </c>
      <c r="K14" s="1">
        <v>0.03</v>
      </c>
      <c r="L14" s="1">
        <f t="shared" si="0"/>
        <v>0.1</v>
      </c>
    </row>
    <row r="15" spans="1:13" x14ac:dyDescent="0.25">
      <c r="A15">
        <v>3.6</v>
      </c>
      <c r="B15" s="1">
        <v>0.02</v>
      </c>
      <c r="C15" s="1">
        <v>0.25</v>
      </c>
      <c r="D15" s="1">
        <v>0.4</v>
      </c>
      <c r="E15" s="1">
        <v>0.5</v>
      </c>
      <c r="F15" s="1">
        <v>0.02</v>
      </c>
      <c r="G15" s="1">
        <v>0</v>
      </c>
      <c r="H15" s="1">
        <v>0</v>
      </c>
      <c r="I15" s="1">
        <v>0.05</v>
      </c>
      <c r="J15" s="1">
        <v>0.05</v>
      </c>
      <c r="K15" s="1">
        <v>0.1</v>
      </c>
      <c r="L15" s="1">
        <f t="shared" si="0"/>
        <v>0.13900000000000001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workbookViewId="0">
      <selection activeCell="L13" sqref="L13:L15"/>
    </sheetView>
  </sheetViews>
  <sheetFormatPr defaultRowHeight="15" x14ac:dyDescent="0.25"/>
  <sheetData>
    <row r="1" spans="1:13" x14ac:dyDescent="0.25">
      <c r="A1" t="s">
        <v>22</v>
      </c>
      <c r="M1" t="s">
        <v>2</v>
      </c>
    </row>
    <row r="2" spans="1:13" x14ac:dyDescent="0.25">
      <c r="A2" t="s">
        <v>25</v>
      </c>
      <c r="M2" t="s">
        <v>26</v>
      </c>
    </row>
    <row r="4" spans="1:13" x14ac:dyDescent="0.25">
      <c r="B4" t="s">
        <v>24</v>
      </c>
    </row>
    <row r="5" spans="1:13" x14ac:dyDescent="0.25">
      <c r="A5" t="s">
        <v>0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 t="s">
        <v>10</v>
      </c>
    </row>
    <row r="6" spans="1:13" x14ac:dyDescent="0.25">
      <c r="A6" t="s">
        <v>8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f>AVERAGE(B6:K6)</f>
        <v>0</v>
      </c>
    </row>
    <row r="7" spans="1:13" x14ac:dyDescent="0.25">
      <c r="A7">
        <v>1.2</v>
      </c>
      <c r="B7" s="1">
        <v>0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f t="shared" ref="L7:L15" si="0">AVERAGE(B7:K7)</f>
        <v>0</v>
      </c>
    </row>
    <row r="8" spans="1:13" x14ac:dyDescent="0.25">
      <c r="A8">
        <v>2.2000000000000002</v>
      </c>
      <c r="B8" s="1">
        <v>0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f t="shared" si="0"/>
        <v>0</v>
      </c>
    </row>
    <row r="9" spans="1:13" x14ac:dyDescent="0.25">
      <c r="A9">
        <v>3.2</v>
      </c>
      <c r="B9" s="1">
        <v>0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f t="shared" si="0"/>
        <v>0</v>
      </c>
    </row>
    <row r="10" spans="1:13" x14ac:dyDescent="0.25">
      <c r="A10">
        <v>1.4</v>
      </c>
      <c r="B10" s="1">
        <v>0</v>
      </c>
      <c r="C10" s="1">
        <v>0</v>
      </c>
      <c r="D10" s="1">
        <v>0.05</v>
      </c>
      <c r="E10" s="1">
        <v>0</v>
      </c>
      <c r="F10" s="1">
        <v>0</v>
      </c>
      <c r="G10" s="1">
        <v>0.5</v>
      </c>
      <c r="H10" s="1">
        <v>0.02</v>
      </c>
      <c r="I10" s="1">
        <v>0.1</v>
      </c>
      <c r="J10" s="1">
        <v>0</v>
      </c>
      <c r="K10" s="1">
        <v>0</v>
      </c>
      <c r="L10" s="1">
        <f t="shared" si="0"/>
        <v>6.7000000000000004E-2</v>
      </c>
    </row>
    <row r="11" spans="1:13" x14ac:dyDescent="0.25">
      <c r="A11">
        <v>2.4</v>
      </c>
      <c r="B11" s="1">
        <v>0.05</v>
      </c>
      <c r="C11" s="1">
        <v>0.05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f t="shared" si="0"/>
        <v>0.01</v>
      </c>
    </row>
    <row r="12" spans="1:13" x14ac:dyDescent="0.25">
      <c r="A12">
        <v>3.4</v>
      </c>
      <c r="B12" s="1">
        <v>0</v>
      </c>
      <c r="C12" s="1">
        <v>0</v>
      </c>
      <c r="D12" s="1">
        <v>0</v>
      </c>
      <c r="E12" s="1">
        <v>0.02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f t="shared" si="0"/>
        <v>2E-3</v>
      </c>
    </row>
    <row r="13" spans="1:13" x14ac:dyDescent="0.25">
      <c r="A13">
        <v>1.6</v>
      </c>
      <c r="B13" s="1">
        <v>0</v>
      </c>
      <c r="C13" s="1">
        <v>0</v>
      </c>
      <c r="D13" s="1">
        <v>0</v>
      </c>
      <c r="E13" s="1">
        <v>0.5</v>
      </c>
      <c r="F13" s="1">
        <v>1</v>
      </c>
      <c r="G13" s="1">
        <v>0.6</v>
      </c>
      <c r="H13" s="1">
        <v>0.5</v>
      </c>
      <c r="I13" s="1">
        <v>0.4</v>
      </c>
      <c r="J13" s="1">
        <v>0.2</v>
      </c>
      <c r="K13" s="1">
        <v>0</v>
      </c>
      <c r="L13" s="1">
        <f t="shared" si="0"/>
        <v>0.32</v>
      </c>
    </row>
    <row r="14" spans="1:13" x14ac:dyDescent="0.25">
      <c r="A14">
        <v>2.6</v>
      </c>
      <c r="B14" s="1">
        <v>0</v>
      </c>
      <c r="C14" s="1">
        <v>0.5</v>
      </c>
      <c r="D14" s="1">
        <v>0.6</v>
      </c>
      <c r="E14" s="1">
        <v>0.1</v>
      </c>
      <c r="F14" s="1">
        <v>0.3</v>
      </c>
      <c r="G14" s="1">
        <v>0.4</v>
      </c>
      <c r="H14" s="1">
        <v>0.6</v>
      </c>
      <c r="I14" s="1">
        <v>0</v>
      </c>
      <c r="J14" s="1">
        <v>0</v>
      </c>
      <c r="K14" s="1">
        <v>0</v>
      </c>
      <c r="L14" s="1">
        <f t="shared" si="0"/>
        <v>0.25000000000000006</v>
      </c>
    </row>
    <row r="15" spans="1:13" x14ac:dyDescent="0.25">
      <c r="A15">
        <v>3.6</v>
      </c>
      <c r="B15" s="1">
        <v>0.5</v>
      </c>
      <c r="C15" s="1">
        <v>0.2</v>
      </c>
      <c r="D15" s="1">
        <v>0.3</v>
      </c>
      <c r="E15" s="1">
        <v>0.3</v>
      </c>
      <c r="F15" s="1">
        <v>0.6</v>
      </c>
      <c r="G15" s="1">
        <v>0</v>
      </c>
      <c r="H15" s="1">
        <v>0</v>
      </c>
      <c r="I15" s="1">
        <v>0.3</v>
      </c>
      <c r="J15" s="1">
        <v>0.5</v>
      </c>
      <c r="K15" s="1">
        <v>0.5</v>
      </c>
      <c r="L15" s="1">
        <f t="shared" si="0"/>
        <v>0.31999999999999995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Bronchial  cell death</vt:lpstr>
      <vt:lpstr>peribronchial inflammation</vt:lpstr>
      <vt:lpstr>periarterial inflammation</vt:lpstr>
      <vt:lpstr>endarteritis</vt:lpstr>
      <vt:lpstr>venulitis</vt:lpstr>
      <vt:lpstr>perivenule inflammation</vt:lpstr>
      <vt:lpstr>interstitial lymphocytic pneum</vt:lpstr>
      <vt:lpstr>pulmonary edema</vt:lpstr>
    </vt:vector>
  </TitlesOfParts>
  <Company>University of Washington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Kelly Smith</dc:creator>
  <cp:lastModifiedBy>Kelly Smith</cp:lastModifiedBy>
  <dcterms:created xsi:type="dcterms:W3CDTF">2021-02-23T23:22:23Z</dcterms:created>
  <dcterms:modified xsi:type="dcterms:W3CDTF">2022-11-04T02:16:39Z</dcterms:modified>
</cp:coreProperties>
</file>